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vbaProject.bin" ContentType="application/vnd.ms-office.vbaProject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 firstSheet="1" activeTab="1"/>
  </bookViews>
  <sheets>
    <sheet name="库存目录（基础数据）" sheetId="1" state="hidden" r:id="rId1"/>
    <sheet name="库存目录" sheetId="4" r:id="rId2"/>
  </sheets>
  <definedNames>
    <definedName name="_xlnm._FilterDatabase" localSheetId="1" hidden="1">库存目录!$A$2:$K$17</definedName>
  </definedNames>
  <calcPr calcId="144525"/>
</workbook>
</file>

<file path=xl/sharedStrings.xml><?xml version="1.0" encoding="utf-8"?>
<sst xmlns="http://schemas.openxmlformats.org/spreadsheetml/2006/main" count="111">
  <si>
    <t>单价</t>
  </si>
  <si>
    <t>商品名称</t>
  </si>
  <si>
    <t>600ml青柠脉动</t>
  </si>
  <si>
    <t>600ml橘子脉动</t>
  </si>
  <si>
    <t>600ml水蜜桃脉动</t>
  </si>
  <si>
    <t>600ml芒果脉动</t>
  </si>
  <si>
    <t>600ml菠萝脉动</t>
  </si>
  <si>
    <t>绿茶</t>
  </si>
  <si>
    <t>茉莉蜜茶</t>
  </si>
  <si>
    <t>冰红茶</t>
  </si>
  <si>
    <t>阿萨姆奶茶</t>
  </si>
  <si>
    <t>日康豆奶</t>
  </si>
  <si>
    <t>晨光菊花茶</t>
  </si>
  <si>
    <t>支装可口可乐</t>
  </si>
  <si>
    <t>罐装可口可乐</t>
  </si>
  <si>
    <t>芬达橙味</t>
  </si>
  <si>
    <t>芬达葡萄味</t>
  </si>
  <si>
    <t>支装雪碧</t>
  </si>
  <si>
    <t>果粒橙</t>
  </si>
  <si>
    <t>怡泉-C</t>
  </si>
  <si>
    <t>180ml 香滑雀巢</t>
  </si>
  <si>
    <t>180ml 香浓雀巢</t>
  </si>
  <si>
    <t>180ml 特浓雀巢</t>
  </si>
  <si>
    <t>268ml 丝滑摩卡</t>
  </si>
  <si>
    <t>268ml  丝滑拿铁</t>
  </si>
  <si>
    <t>维他奶原味</t>
  </si>
  <si>
    <t>维他奶巧克力味</t>
  </si>
  <si>
    <t>维他柠檬茶纸盒装</t>
  </si>
  <si>
    <t>维他柠檬茶支装</t>
  </si>
  <si>
    <t>东鹏特饮</t>
  </si>
  <si>
    <t>红牛</t>
  </si>
  <si>
    <t>健力宝</t>
  </si>
  <si>
    <t>加多宝</t>
  </si>
  <si>
    <t>优乐美香芋味</t>
  </si>
  <si>
    <t>优乐美原味</t>
  </si>
  <si>
    <t>优乐美麦香味</t>
  </si>
  <si>
    <t>优乐美草莓味</t>
  </si>
  <si>
    <t>银鹭花生奶</t>
  </si>
  <si>
    <t>怡宝</t>
  </si>
  <si>
    <t>康师傅鱼虾鱼板面</t>
  </si>
  <si>
    <t>康师傅老坛酸菜牛肉面</t>
  </si>
  <si>
    <t>香辣牛肉面</t>
  </si>
  <si>
    <t>卤香牛肉面</t>
  </si>
  <si>
    <t>泡椒竹笋鸡面</t>
  </si>
  <si>
    <t>泡椒牛肉面</t>
  </si>
  <si>
    <t>红烧牛肉面</t>
  </si>
  <si>
    <t>香菇炖鸡面</t>
  </si>
  <si>
    <t>葱烧排骨面</t>
  </si>
  <si>
    <t>合味道海鲜</t>
  </si>
  <si>
    <t>合味道猪骨浓汤</t>
  </si>
  <si>
    <t>合味道香辣牛肉</t>
  </si>
  <si>
    <t>香爆脆番茄味干脆面</t>
  </si>
  <si>
    <t>香爆脆烤牛排干脆面</t>
  </si>
  <si>
    <t>鱼丸烧烤味</t>
  </si>
  <si>
    <t>鱼丸咖喱味</t>
  </si>
  <si>
    <t>鱼丸麻辣味</t>
  </si>
  <si>
    <t>鱼豆腐蟹香味</t>
  </si>
  <si>
    <t>鱼豆腐烧烤味</t>
  </si>
  <si>
    <t>鱼豆腐香辣味</t>
  </si>
  <si>
    <t>咪咪</t>
  </si>
  <si>
    <t>无穷蛋</t>
  </si>
  <si>
    <t>无穷50g辣鸡爪</t>
  </si>
  <si>
    <t>无穷烧烤香辣小腿</t>
  </si>
  <si>
    <t>无穷蜂蜜小腿</t>
  </si>
  <si>
    <t>热狗玉米</t>
  </si>
  <si>
    <t>辣热狗肠</t>
  </si>
  <si>
    <t>105g可比克鸡肉味</t>
  </si>
  <si>
    <t>105g可比克烧烤味</t>
  </si>
  <si>
    <t>105g可比克番茄味</t>
  </si>
  <si>
    <t>105g可比克原味</t>
  </si>
  <si>
    <t>105g可比克香辣味</t>
  </si>
  <si>
    <t>乐事原味</t>
  </si>
  <si>
    <t>乐事烧烤味</t>
  </si>
  <si>
    <t>丽丽薯片</t>
  </si>
  <si>
    <t>大酒鬼花生</t>
  </si>
  <si>
    <t>嘉顿威化</t>
  </si>
  <si>
    <t>卜卜星海鲜味</t>
  </si>
  <si>
    <t>卜卜星香辣味</t>
  </si>
  <si>
    <t>泡椒凤爪</t>
  </si>
  <si>
    <t>芝士威化</t>
  </si>
  <si>
    <t>三和利鱼仔泡椒味</t>
  </si>
  <si>
    <t>三和利鱼仔酱辣味</t>
  </si>
  <si>
    <t>三和利鱼仔牛肉味</t>
  </si>
  <si>
    <t>三和利鱼仔糖醋味</t>
  </si>
  <si>
    <t>打火机</t>
  </si>
  <si>
    <t>维达纸巾</t>
  </si>
  <si>
    <t>芙蓉王</t>
  </si>
  <si>
    <t>硬经典</t>
  </si>
  <si>
    <t>硬南</t>
  </si>
  <si>
    <t>金钟山饼干</t>
  </si>
  <si>
    <t>辣鸭掌香辣味</t>
  </si>
  <si>
    <t>劲仔豆干</t>
  </si>
  <si>
    <t>猪肉脯香辣味</t>
  </si>
  <si>
    <t>酱香鱼仔</t>
  </si>
  <si>
    <t>猪肉脯五香</t>
  </si>
  <si>
    <t>猪肉脯黑椒</t>
  </si>
  <si>
    <t>鸭掌蒜香</t>
  </si>
  <si>
    <t>库存管理报表</t>
  </si>
  <si>
    <t>盘点数</t>
  </si>
  <si>
    <t>领用情况</t>
  </si>
  <si>
    <t>结存数量</t>
  </si>
  <si>
    <t>是否进货</t>
  </si>
  <si>
    <t>可口可乐</t>
  </si>
  <si>
    <t>——</t>
  </si>
  <si>
    <t>纸巾</t>
  </si>
  <si>
    <t>客服工服（夏装</t>
  </si>
  <si>
    <t>会籍工服（夏装</t>
  </si>
  <si>
    <t>私教工服（夏装</t>
  </si>
  <si>
    <t>客服工服（冬装</t>
  </si>
  <si>
    <t>会籍工服（冬装</t>
  </si>
  <si>
    <t>私教工服（冬装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</si>
</sst>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Tahoma"/>
      <charset val="134"/>
    </font>
    <font>
      <sz val="16"/>
      <color theme="1"/>
      <name val="等线 Light"/>
      <charset val="134"/>
    </font>
    <font>
      <b/>
      <sz val="12"/>
      <color theme="1"/>
      <name val="等线 Light"/>
      <charset val="134"/>
    </font>
    <font>
      <b/>
      <sz val="9"/>
      <color theme="1"/>
      <name val="等线 Light"/>
      <charset val="134"/>
    </font>
    <font>
      <sz val="9"/>
      <color theme="1"/>
      <name val="等线 Light"/>
      <charset val="134"/>
    </font>
    <font>
      <b/>
      <sz val="18"/>
      <color theme="0"/>
      <name val="宋体"/>
      <charset val="134"/>
    </font>
    <font>
      <b/>
      <sz val="18"/>
      <color theme="0"/>
      <name val="Tahoma"/>
      <charset val="134"/>
    </font>
    <font>
      <sz val="11"/>
      <color theme="0"/>
      <name val="等线 Light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9" borderId="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25" fillId="31" borderId="1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3" fontId="3" fillId="2" borderId="0" xfId="8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43" fontId="0" fillId="4" borderId="6" xfId="8" applyFont="1" applyFill="1" applyBorder="1" applyAlignment="1">
      <alignment horizontal="center" vertical="center" wrapText="1"/>
    </xf>
    <xf numFmtId="43" fontId="0" fillId="5" borderId="6" xfId="8" applyFont="1" applyFill="1" applyBorder="1" applyAlignment="1">
      <alignment horizontal="center" vertical="center" wrapText="1"/>
    </xf>
    <xf numFmtId="43" fontId="0" fillId="4" borderId="6" xfId="8" applyFont="1" applyFill="1" applyBorder="1" applyAlignment="1">
      <alignment horizontal="center" vertical="center" wrapText="1"/>
    </xf>
    <xf numFmtId="43" fontId="0" fillId="5" borderId="6" xfId="8" applyFont="1" applyFill="1" applyBorder="1" applyAlignment="1">
      <alignment horizontal="center" vertical="center" wrapText="1"/>
    </xf>
    <xf numFmtId="43" fontId="0" fillId="5" borderId="7" xfId="8" applyFont="1" applyFill="1" applyBorder="1" applyAlignment="1">
      <alignment horizontal="center" vertical="center" wrapText="1"/>
    </xf>
    <xf numFmtId="0" fontId="7" fillId="6" borderId="0" xfId="0" applyFont="1" applyFill="1"/>
    <xf numFmtId="0" fontId="7" fillId="6" borderId="0" xfId="0" applyFont="1" applyFill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98"/>
  <sheetViews>
    <sheetView topLeftCell="A22" workbookViewId="0">
      <selection activeCell="K41" sqref="K41"/>
    </sheetView>
  </sheetViews>
  <sheetFormatPr defaultColWidth="8.625" defaultRowHeight="13.5"/>
  <cols>
    <col min="1" max="2" width="8.625" style="19"/>
    <col min="3" max="3" width="21.375" style="19" customWidth="1"/>
    <col min="4" max="16384" width="8.625" style="19"/>
  </cols>
  <sheetData>
    <row r="2" spans="2:3">
      <c r="B2" s="19" t="s">
        <v>0</v>
      </c>
      <c r="C2" s="19" t="s">
        <v>1</v>
      </c>
    </row>
    <row r="3" spans="2:6">
      <c r="B3" s="19">
        <v>5</v>
      </c>
      <c r="C3" s="19" t="s">
        <v>2</v>
      </c>
      <c r="D3" s="19">
        <v>60</v>
      </c>
      <c r="E3" s="19">
        <v>45</v>
      </c>
      <c r="F3" s="19">
        <v>30</v>
      </c>
    </row>
    <row r="4" spans="2:4">
      <c r="B4" s="19">
        <v>5</v>
      </c>
      <c r="C4" s="19" t="s">
        <v>3</v>
      </c>
      <c r="D4" s="19">
        <v>0</v>
      </c>
    </row>
    <row r="5" spans="2:7">
      <c r="B5" s="19">
        <v>5</v>
      </c>
      <c r="C5" s="19" t="s">
        <v>4</v>
      </c>
      <c r="D5" s="19">
        <v>60</v>
      </c>
      <c r="E5" s="19">
        <v>45</v>
      </c>
      <c r="F5" s="19">
        <v>30</v>
      </c>
      <c r="G5" s="19">
        <v>15</v>
      </c>
    </row>
    <row r="6" spans="2:4">
      <c r="B6" s="19">
        <v>5</v>
      </c>
      <c r="C6" s="19" t="s">
        <v>5</v>
      </c>
      <c r="D6" s="19">
        <v>0</v>
      </c>
    </row>
    <row r="7" spans="2:5">
      <c r="B7" s="19">
        <v>5</v>
      </c>
      <c r="C7" s="19" t="s">
        <v>6</v>
      </c>
      <c r="D7" s="19">
        <v>15</v>
      </c>
      <c r="E7" s="19">
        <v>0</v>
      </c>
    </row>
    <row r="8" spans="2:6">
      <c r="B8" s="19">
        <v>4</v>
      </c>
      <c r="C8" s="19" t="s">
        <v>7</v>
      </c>
      <c r="D8" s="19">
        <v>45</v>
      </c>
      <c r="E8" s="19">
        <v>30</v>
      </c>
      <c r="F8" s="19">
        <v>15</v>
      </c>
    </row>
    <row r="9" spans="2:7">
      <c r="B9" s="19">
        <v>4</v>
      </c>
      <c r="C9" s="19" t="s">
        <v>8</v>
      </c>
      <c r="D9" s="19">
        <v>60</v>
      </c>
      <c r="E9" s="19">
        <v>45</v>
      </c>
      <c r="F9" s="19">
        <v>30</v>
      </c>
      <c r="G9" s="19">
        <v>15</v>
      </c>
    </row>
    <row r="10" spans="2:6">
      <c r="B10" s="19">
        <v>4</v>
      </c>
      <c r="C10" s="19" t="s">
        <v>9</v>
      </c>
      <c r="D10" s="19">
        <v>30</v>
      </c>
      <c r="E10" s="19">
        <v>15</v>
      </c>
      <c r="F10" s="19">
        <v>0</v>
      </c>
    </row>
    <row r="11" spans="2:8">
      <c r="B11" s="19">
        <v>5</v>
      </c>
      <c r="C11" s="19" t="s">
        <v>10</v>
      </c>
      <c r="D11" s="19">
        <v>60</v>
      </c>
      <c r="E11" s="19">
        <v>45</v>
      </c>
      <c r="F11" s="19">
        <v>30</v>
      </c>
      <c r="G11" s="19">
        <v>15</v>
      </c>
      <c r="H11" s="19">
        <v>0</v>
      </c>
    </row>
    <row r="12" spans="2:6">
      <c r="B12" s="19">
        <v>2</v>
      </c>
      <c r="C12" s="19" t="s">
        <v>11</v>
      </c>
      <c r="D12" s="19">
        <v>96</v>
      </c>
      <c r="E12" s="19">
        <v>72</v>
      </c>
      <c r="F12" s="19">
        <v>48</v>
      </c>
    </row>
    <row r="13" spans="2:7">
      <c r="B13" s="19">
        <v>1</v>
      </c>
      <c r="C13" s="19" t="s">
        <v>12</v>
      </c>
      <c r="D13" s="19">
        <v>264</v>
      </c>
      <c r="E13" s="19">
        <v>240</v>
      </c>
      <c r="F13" s="19">
        <v>216</v>
      </c>
      <c r="G13" s="19">
        <v>192</v>
      </c>
    </row>
    <row r="14" spans="2:7">
      <c r="B14" s="19">
        <v>4</v>
      </c>
      <c r="C14" s="19" t="s">
        <v>13</v>
      </c>
      <c r="D14" s="19">
        <v>24</v>
      </c>
      <c r="E14" s="19">
        <v>120</v>
      </c>
      <c r="F14" s="19">
        <v>96</v>
      </c>
      <c r="G14" s="19">
        <v>72</v>
      </c>
    </row>
    <row r="15" spans="2:6">
      <c r="B15" s="19">
        <v>3.5</v>
      </c>
      <c r="C15" s="19" t="s">
        <v>14</v>
      </c>
      <c r="D15" s="19">
        <v>48</v>
      </c>
      <c r="E15" s="19">
        <v>24</v>
      </c>
      <c r="F15" s="19">
        <v>0</v>
      </c>
    </row>
    <row r="16" spans="2:6">
      <c r="B16" s="19">
        <v>3.5</v>
      </c>
      <c r="C16" s="19" t="s">
        <v>15</v>
      </c>
      <c r="D16" s="19">
        <v>72</v>
      </c>
      <c r="E16" s="19">
        <v>48</v>
      </c>
      <c r="F16" s="19">
        <v>24</v>
      </c>
    </row>
    <row r="17" spans="2:6">
      <c r="B17" s="19">
        <v>3.5</v>
      </c>
      <c r="C17" s="19" t="s">
        <v>16</v>
      </c>
      <c r="D17" s="19">
        <v>120</v>
      </c>
      <c r="E17" s="19">
        <v>96</v>
      </c>
      <c r="F17" s="19">
        <v>72</v>
      </c>
    </row>
    <row r="18" spans="2:5">
      <c r="B18" s="19">
        <v>4</v>
      </c>
      <c r="C18" s="19" t="s">
        <v>17</v>
      </c>
      <c r="D18" s="19">
        <v>24</v>
      </c>
      <c r="E18" s="19">
        <v>0</v>
      </c>
    </row>
    <row r="19" spans="2:5">
      <c r="B19" s="19">
        <v>4</v>
      </c>
      <c r="C19" s="19" t="s">
        <v>18</v>
      </c>
      <c r="D19" s="19">
        <v>72</v>
      </c>
      <c r="E19" s="19">
        <v>48</v>
      </c>
    </row>
    <row r="20" spans="2:6">
      <c r="B20" s="19">
        <v>5</v>
      </c>
      <c r="C20" s="19" t="s">
        <v>19</v>
      </c>
      <c r="D20" s="19">
        <v>48</v>
      </c>
      <c r="E20" s="19">
        <v>24</v>
      </c>
      <c r="F20" s="19">
        <v>0</v>
      </c>
    </row>
    <row r="21" spans="2:4">
      <c r="B21" s="19">
        <v>4</v>
      </c>
      <c r="C21" s="19" t="s">
        <v>20</v>
      </c>
      <c r="D21" s="19">
        <v>0</v>
      </c>
    </row>
    <row r="22" spans="2:4">
      <c r="B22" s="19">
        <v>4</v>
      </c>
      <c r="C22" s="19" t="s">
        <v>21</v>
      </c>
      <c r="D22" s="19">
        <v>0</v>
      </c>
    </row>
    <row r="23" spans="2:4">
      <c r="B23" s="19">
        <v>4</v>
      </c>
      <c r="C23" s="19" t="s">
        <v>22</v>
      </c>
      <c r="D23" s="19">
        <v>0</v>
      </c>
    </row>
    <row r="24" spans="2:6">
      <c r="B24" s="19">
        <v>0.5</v>
      </c>
      <c r="C24" s="19" t="s">
        <v>23</v>
      </c>
      <c r="D24" s="19">
        <v>60</v>
      </c>
      <c r="E24" s="19">
        <v>45</v>
      </c>
      <c r="F24" s="19">
        <v>30</v>
      </c>
    </row>
    <row r="25" spans="2:6">
      <c r="B25" s="19">
        <v>6.5</v>
      </c>
      <c r="C25" s="19" t="s">
        <v>24</v>
      </c>
      <c r="D25" s="19">
        <v>30</v>
      </c>
      <c r="E25" s="19">
        <v>15</v>
      </c>
      <c r="F25" s="19">
        <v>0</v>
      </c>
    </row>
    <row r="26" spans="2:5">
      <c r="B26" s="19">
        <v>3.5</v>
      </c>
      <c r="C26" s="19" t="s">
        <v>25</v>
      </c>
      <c r="D26" s="19">
        <v>72</v>
      </c>
      <c r="E26" s="19">
        <v>48</v>
      </c>
    </row>
    <row r="27" spans="2:4">
      <c r="B27" s="19">
        <v>3.5</v>
      </c>
      <c r="C27" s="19" t="s">
        <v>26</v>
      </c>
      <c r="D27" s="19">
        <v>24</v>
      </c>
    </row>
    <row r="28" spans="2:4">
      <c r="B28" s="19">
        <v>0.5</v>
      </c>
      <c r="C28" s="19" t="s">
        <v>27</v>
      </c>
      <c r="D28" s="19">
        <v>120</v>
      </c>
    </row>
    <row r="29" spans="2:8">
      <c r="B29" s="19">
        <v>6.5</v>
      </c>
      <c r="C29" s="19" t="s">
        <v>28</v>
      </c>
      <c r="D29" s="19">
        <v>216</v>
      </c>
      <c r="E29" s="19">
        <v>192</v>
      </c>
      <c r="F29" s="19">
        <v>168</v>
      </c>
      <c r="G29" s="19">
        <v>144</v>
      </c>
      <c r="H29" s="19">
        <v>120</v>
      </c>
    </row>
    <row r="30" spans="2:5">
      <c r="B30" s="19">
        <v>4</v>
      </c>
      <c r="C30" s="19" t="s">
        <v>29</v>
      </c>
      <c r="D30" s="19">
        <v>48</v>
      </c>
      <c r="E30" s="19">
        <v>24</v>
      </c>
    </row>
    <row r="31" spans="2:6">
      <c r="B31" s="19">
        <v>7</v>
      </c>
      <c r="C31" s="19" t="s">
        <v>30</v>
      </c>
      <c r="D31" s="19">
        <v>48</v>
      </c>
      <c r="E31" s="19">
        <v>36</v>
      </c>
      <c r="F31" s="19">
        <v>24</v>
      </c>
    </row>
    <row r="32" spans="2:4">
      <c r="B32" s="19">
        <v>3.5</v>
      </c>
      <c r="C32" s="19" t="s">
        <v>31</v>
      </c>
      <c r="D32" s="19">
        <v>0</v>
      </c>
    </row>
    <row r="33" spans="2:4">
      <c r="B33" s="19">
        <v>4</v>
      </c>
      <c r="C33" s="19" t="s">
        <v>32</v>
      </c>
      <c r="D33" s="19">
        <v>48</v>
      </c>
    </row>
    <row r="34" spans="2:4">
      <c r="B34" s="19">
        <v>4</v>
      </c>
      <c r="C34" s="19" t="s">
        <v>33</v>
      </c>
      <c r="D34" s="19">
        <v>0</v>
      </c>
    </row>
    <row r="35" spans="2:4">
      <c r="B35" s="19">
        <v>4</v>
      </c>
      <c r="C35" s="19" t="s">
        <v>34</v>
      </c>
      <c r="D35" s="19">
        <v>0</v>
      </c>
    </row>
    <row r="36" spans="2:4">
      <c r="B36" s="19">
        <v>4</v>
      </c>
      <c r="C36" s="19" t="s">
        <v>35</v>
      </c>
      <c r="D36" s="19">
        <v>30</v>
      </c>
    </row>
    <row r="37" spans="2:4">
      <c r="B37" s="19">
        <v>4</v>
      </c>
      <c r="C37" s="19" t="s">
        <v>36</v>
      </c>
      <c r="D37" s="19">
        <v>0</v>
      </c>
    </row>
    <row r="38" spans="2:4">
      <c r="B38" s="19">
        <v>5</v>
      </c>
      <c r="C38" s="19" t="s">
        <v>37</v>
      </c>
      <c r="D38" s="19">
        <v>0</v>
      </c>
    </row>
    <row r="39" spans="2:11">
      <c r="B39" s="19">
        <v>3</v>
      </c>
      <c r="C39" s="19" t="s">
        <v>38</v>
      </c>
      <c r="D39" s="19">
        <v>432</v>
      </c>
      <c r="E39" s="19">
        <v>384</v>
      </c>
      <c r="F39" s="19">
        <v>312</v>
      </c>
      <c r="G39" s="19">
        <v>288</v>
      </c>
      <c r="H39" s="19">
        <v>242</v>
      </c>
      <c r="I39" s="19">
        <v>192</v>
      </c>
      <c r="J39" s="19">
        <v>120</v>
      </c>
      <c r="K39" s="19">
        <v>96</v>
      </c>
    </row>
    <row r="40" spans="2:4">
      <c r="B40" s="19">
        <v>5</v>
      </c>
      <c r="C40" s="19" t="s">
        <v>39</v>
      </c>
      <c r="D40" s="19">
        <v>48</v>
      </c>
    </row>
    <row r="41" spans="2:5">
      <c r="B41" s="19">
        <v>5</v>
      </c>
      <c r="C41" s="19" t="s">
        <v>40</v>
      </c>
      <c r="D41" s="19">
        <v>24</v>
      </c>
      <c r="E41" s="19">
        <v>12</v>
      </c>
    </row>
    <row r="42" spans="2:5">
      <c r="B42" s="19">
        <v>5</v>
      </c>
      <c r="C42" s="19" t="s">
        <v>41</v>
      </c>
      <c r="D42" s="19">
        <v>24</v>
      </c>
      <c r="E42" s="19">
        <v>12</v>
      </c>
    </row>
    <row r="43" spans="2:4">
      <c r="B43" s="19">
        <v>5</v>
      </c>
      <c r="C43" s="19" t="s">
        <v>42</v>
      </c>
      <c r="D43" s="19">
        <v>24</v>
      </c>
    </row>
    <row r="44" spans="2:4">
      <c r="B44" s="19">
        <v>5</v>
      </c>
      <c r="C44" s="19" t="s">
        <v>43</v>
      </c>
      <c r="D44" s="19">
        <v>24</v>
      </c>
    </row>
    <row r="45" spans="2:4">
      <c r="B45" s="19">
        <v>5</v>
      </c>
      <c r="C45" s="19" t="s">
        <v>44</v>
      </c>
      <c r="D45" s="19">
        <v>12</v>
      </c>
    </row>
    <row r="46" spans="2:5">
      <c r="B46" s="19">
        <v>5</v>
      </c>
      <c r="C46" s="19" t="s">
        <v>45</v>
      </c>
      <c r="D46" s="19">
        <v>48</v>
      </c>
      <c r="E46" s="19">
        <v>36</v>
      </c>
    </row>
    <row r="47" spans="2:5">
      <c r="B47" s="19">
        <v>5</v>
      </c>
      <c r="C47" s="19" t="s">
        <v>46</v>
      </c>
      <c r="D47" s="19">
        <v>36</v>
      </c>
      <c r="E47" s="19">
        <v>24</v>
      </c>
    </row>
    <row r="48" spans="2:4">
      <c r="B48" s="19">
        <v>5</v>
      </c>
      <c r="C48" s="19" t="s">
        <v>47</v>
      </c>
      <c r="D48" s="19">
        <v>36</v>
      </c>
    </row>
    <row r="49" spans="2:4">
      <c r="B49" s="19">
        <v>6</v>
      </c>
      <c r="C49" s="19" t="s">
        <v>48</v>
      </c>
      <c r="D49" s="19">
        <v>0</v>
      </c>
    </row>
    <row r="50" spans="2:4">
      <c r="B50" s="19">
        <v>6</v>
      </c>
      <c r="C50" s="19" t="s">
        <v>49</v>
      </c>
      <c r="D50" s="19">
        <v>0</v>
      </c>
    </row>
    <row r="51" spans="2:5">
      <c r="B51" s="19">
        <v>6</v>
      </c>
      <c r="C51" s="19" t="s">
        <v>50</v>
      </c>
      <c r="D51" s="19">
        <v>24</v>
      </c>
      <c r="E51" s="19">
        <v>0</v>
      </c>
    </row>
    <row r="52" spans="2:5">
      <c r="B52" s="19">
        <v>1</v>
      </c>
      <c r="C52" s="19" t="s">
        <v>51</v>
      </c>
      <c r="D52" s="19">
        <v>50</v>
      </c>
      <c r="E52" s="19">
        <v>0</v>
      </c>
    </row>
    <row r="53" spans="2:4">
      <c r="B53" s="19">
        <v>1</v>
      </c>
      <c r="C53" s="19" t="s">
        <v>52</v>
      </c>
      <c r="D53" s="19">
        <v>0</v>
      </c>
    </row>
    <row r="54" spans="2:4">
      <c r="B54" s="19">
        <v>1.5</v>
      </c>
      <c r="C54" s="19" t="s">
        <v>53</v>
      </c>
      <c r="D54" s="19">
        <v>82</v>
      </c>
    </row>
    <row r="55" spans="2:4">
      <c r="B55" s="19">
        <v>1.5</v>
      </c>
      <c r="C55" s="19" t="s">
        <v>54</v>
      </c>
      <c r="D55" s="19">
        <v>93</v>
      </c>
    </row>
    <row r="56" spans="2:4">
      <c r="B56" s="19">
        <v>1.5</v>
      </c>
      <c r="C56" s="19" t="s">
        <v>55</v>
      </c>
      <c r="D56" s="19">
        <v>95</v>
      </c>
    </row>
    <row r="57" spans="2:5">
      <c r="B57" s="19">
        <v>1</v>
      </c>
      <c r="C57" s="19" t="s">
        <v>56</v>
      </c>
      <c r="D57" s="19">
        <v>271</v>
      </c>
      <c r="E57" s="19">
        <v>252</v>
      </c>
    </row>
    <row r="58" spans="2:5">
      <c r="B58" s="19">
        <v>1</v>
      </c>
      <c r="C58" s="19" t="s">
        <v>57</v>
      </c>
      <c r="D58" s="19">
        <v>263</v>
      </c>
      <c r="E58" s="19">
        <v>243</v>
      </c>
    </row>
    <row r="59" spans="2:5">
      <c r="B59" s="19">
        <v>1</v>
      </c>
      <c r="C59" s="19" t="s">
        <v>58</v>
      </c>
      <c r="D59" s="19">
        <v>264</v>
      </c>
      <c r="E59" s="19">
        <v>253</v>
      </c>
    </row>
    <row r="60" spans="2:4">
      <c r="B60" s="19">
        <v>0.5</v>
      </c>
      <c r="C60" s="19" t="s">
        <v>59</v>
      </c>
      <c r="D60" s="19">
        <v>80</v>
      </c>
    </row>
    <row r="61" spans="2:5">
      <c r="B61" s="19">
        <v>2</v>
      </c>
      <c r="C61" s="19" t="s">
        <v>60</v>
      </c>
      <c r="D61" s="19">
        <v>20</v>
      </c>
      <c r="E61" s="19">
        <v>0</v>
      </c>
    </row>
    <row r="62" spans="2:4">
      <c r="B62" s="19">
        <v>1.5</v>
      </c>
      <c r="C62" s="19" t="s">
        <v>61</v>
      </c>
      <c r="D62" s="19">
        <v>60</v>
      </c>
    </row>
    <row r="63" spans="2:5">
      <c r="B63" s="19">
        <v>2.5</v>
      </c>
      <c r="C63" s="19" t="s">
        <v>62</v>
      </c>
      <c r="D63" s="19">
        <v>120</v>
      </c>
      <c r="E63" s="19">
        <v>100</v>
      </c>
    </row>
    <row r="64" spans="2:5">
      <c r="B64" s="19">
        <v>2.5</v>
      </c>
      <c r="C64" s="19" t="s">
        <v>63</v>
      </c>
      <c r="D64" s="19">
        <v>60</v>
      </c>
      <c r="E64" s="19">
        <v>40</v>
      </c>
    </row>
    <row r="65" spans="2:4">
      <c r="B65" s="19">
        <v>2</v>
      </c>
      <c r="C65" s="19" t="s">
        <v>64</v>
      </c>
      <c r="D65" s="19">
        <v>60</v>
      </c>
    </row>
    <row r="66" spans="2:4">
      <c r="B66" s="19">
        <v>2</v>
      </c>
      <c r="C66" s="19" t="s">
        <v>65</v>
      </c>
      <c r="D66" s="19">
        <v>60</v>
      </c>
    </row>
    <row r="67" spans="2:4">
      <c r="B67" s="19">
        <v>8</v>
      </c>
      <c r="C67" s="19" t="s">
        <v>66</v>
      </c>
      <c r="D67" s="19">
        <v>21</v>
      </c>
    </row>
    <row r="68" spans="2:4">
      <c r="B68" s="19">
        <v>8</v>
      </c>
      <c r="C68" s="19" t="s">
        <v>67</v>
      </c>
      <c r="D68" s="19">
        <v>24</v>
      </c>
    </row>
    <row r="69" spans="2:4">
      <c r="B69" s="19">
        <v>8</v>
      </c>
      <c r="C69" s="19" t="s">
        <v>68</v>
      </c>
      <c r="D69" s="19">
        <v>0</v>
      </c>
    </row>
    <row r="70" spans="2:4">
      <c r="B70" s="19">
        <v>8</v>
      </c>
      <c r="C70" s="19" t="s">
        <v>69</v>
      </c>
      <c r="D70" s="19">
        <v>0</v>
      </c>
    </row>
    <row r="71" spans="2:4">
      <c r="B71" s="19">
        <v>8</v>
      </c>
      <c r="C71" s="19" t="s">
        <v>70</v>
      </c>
      <c r="D71" s="19">
        <v>0</v>
      </c>
    </row>
    <row r="72" spans="2:5">
      <c r="B72" s="19">
        <v>3</v>
      </c>
      <c r="C72" s="19" t="s">
        <v>71</v>
      </c>
      <c r="D72" s="19">
        <v>40</v>
      </c>
      <c r="E72" s="19">
        <v>30</v>
      </c>
    </row>
    <row r="73" spans="2:5">
      <c r="B73" s="19">
        <v>3</v>
      </c>
      <c r="C73" s="19" t="s">
        <v>72</v>
      </c>
      <c r="D73" s="19">
        <v>40</v>
      </c>
      <c r="E73" s="19">
        <v>30</v>
      </c>
    </row>
    <row r="74" spans="2:5">
      <c r="B74" s="19">
        <v>3</v>
      </c>
      <c r="C74" s="19" t="s">
        <v>73</v>
      </c>
      <c r="D74" s="19">
        <v>10</v>
      </c>
      <c r="E74" s="19">
        <v>0</v>
      </c>
    </row>
    <row r="75" spans="2:5">
      <c r="B75" s="19">
        <v>3</v>
      </c>
      <c r="C75" s="19" t="s">
        <v>74</v>
      </c>
      <c r="D75" s="19">
        <v>14</v>
      </c>
      <c r="E75" s="19">
        <v>8</v>
      </c>
    </row>
    <row r="76" spans="2:4">
      <c r="B76" s="19">
        <v>3</v>
      </c>
      <c r="C76" s="19" t="s">
        <v>75</v>
      </c>
      <c r="D76" s="19">
        <v>0</v>
      </c>
    </row>
    <row r="77" spans="2:5">
      <c r="B77" s="19">
        <v>1</v>
      </c>
      <c r="C77" s="19" t="s">
        <v>76</v>
      </c>
      <c r="D77" s="19">
        <v>75</v>
      </c>
      <c r="E77" s="19">
        <v>50</v>
      </c>
    </row>
    <row r="78" spans="2:4">
      <c r="B78" s="19">
        <v>1</v>
      </c>
      <c r="C78" s="19" t="s">
        <v>77</v>
      </c>
      <c r="D78" s="19">
        <v>0</v>
      </c>
    </row>
    <row r="79" spans="2:4">
      <c r="B79" s="19">
        <v>2</v>
      </c>
      <c r="C79" s="19" t="s">
        <v>78</v>
      </c>
      <c r="D79" s="19">
        <v>63</v>
      </c>
    </row>
    <row r="80" spans="2:4">
      <c r="B80" s="19">
        <v>3</v>
      </c>
      <c r="C80" s="19" t="s">
        <v>79</v>
      </c>
      <c r="D80" s="19">
        <v>0</v>
      </c>
    </row>
    <row r="81" spans="2:5">
      <c r="B81" s="19">
        <v>1</v>
      </c>
      <c r="C81" s="19" t="s">
        <v>80</v>
      </c>
      <c r="D81" s="19">
        <v>40</v>
      </c>
      <c r="E81" s="19">
        <v>20</v>
      </c>
    </row>
    <row r="82" spans="2:6">
      <c r="B82" s="19">
        <v>1</v>
      </c>
      <c r="C82" s="19" t="s">
        <v>81</v>
      </c>
      <c r="D82" s="19">
        <v>60</v>
      </c>
      <c r="E82" s="19">
        <v>40</v>
      </c>
      <c r="F82" s="19">
        <v>20</v>
      </c>
    </row>
    <row r="83" spans="2:4">
      <c r="B83" s="19">
        <v>1</v>
      </c>
      <c r="C83" s="19" t="s">
        <v>82</v>
      </c>
      <c r="D83" s="19">
        <v>60</v>
      </c>
    </row>
    <row r="84" spans="2:5">
      <c r="B84" s="19">
        <v>1</v>
      </c>
      <c r="C84" s="19" t="s">
        <v>83</v>
      </c>
      <c r="D84" s="19">
        <v>60</v>
      </c>
      <c r="E84" s="19">
        <v>40</v>
      </c>
    </row>
    <row r="85" spans="2:3">
      <c r="B85" s="19">
        <v>1</v>
      </c>
      <c r="C85" s="19" t="s">
        <v>84</v>
      </c>
    </row>
    <row r="86" spans="2:3">
      <c r="B86" s="19">
        <v>1</v>
      </c>
      <c r="C86" s="19" t="s">
        <v>85</v>
      </c>
    </row>
    <row r="87" spans="2:3">
      <c r="B87" s="19">
        <v>25</v>
      </c>
      <c r="C87" s="19" t="s">
        <v>86</v>
      </c>
    </row>
    <row r="88" spans="2:3">
      <c r="B88" s="19">
        <v>18</v>
      </c>
      <c r="C88" s="20">
        <v>1906</v>
      </c>
    </row>
    <row r="89" spans="2:3">
      <c r="B89" s="19">
        <v>13</v>
      </c>
      <c r="C89" s="19" t="s">
        <v>87</v>
      </c>
    </row>
    <row r="90" spans="2:3">
      <c r="B90" s="19">
        <v>6</v>
      </c>
      <c r="C90" s="19" t="s">
        <v>88</v>
      </c>
    </row>
    <row r="91" spans="2:4">
      <c r="B91" s="19">
        <v>1.5</v>
      </c>
      <c r="C91" s="19" t="s">
        <v>89</v>
      </c>
      <c r="D91" s="19">
        <v>60</v>
      </c>
    </row>
    <row r="92" spans="2:5">
      <c r="B92" s="19">
        <v>2</v>
      </c>
      <c r="C92" s="19" t="s">
        <v>90</v>
      </c>
      <c r="D92" s="19">
        <v>20</v>
      </c>
      <c r="E92" s="19">
        <v>10</v>
      </c>
    </row>
    <row r="93" spans="2:4">
      <c r="B93" s="19">
        <v>1</v>
      </c>
      <c r="C93" s="19" t="s">
        <v>91</v>
      </c>
      <c r="D93" s="19">
        <v>120</v>
      </c>
    </row>
    <row r="94" spans="2:5">
      <c r="B94" s="19">
        <v>1</v>
      </c>
      <c r="C94" s="19" t="s">
        <v>92</v>
      </c>
      <c r="D94" s="19">
        <v>150</v>
      </c>
      <c r="E94" s="19">
        <v>130</v>
      </c>
    </row>
    <row r="95" spans="2:4">
      <c r="B95" s="19">
        <v>1</v>
      </c>
      <c r="C95" s="19" t="s">
        <v>93</v>
      </c>
      <c r="D95" s="19">
        <v>20</v>
      </c>
    </row>
    <row r="96" spans="2:5">
      <c r="B96" s="19">
        <v>1</v>
      </c>
      <c r="C96" s="19" t="s">
        <v>94</v>
      </c>
      <c r="D96" s="19">
        <v>120</v>
      </c>
      <c r="E96" s="19">
        <v>100</v>
      </c>
    </row>
    <row r="97" spans="2:5">
      <c r="B97" s="19">
        <v>1</v>
      </c>
      <c r="C97" s="19" t="s">
        <v>95</v>
      </c>
      <c r="D97" s="19">
        <v>120</v>
      </c>
      <c r="E97" s="19">
        <v>90</v>
      </c>
    </row>
    <row r="98" spans="2:5">
      <c r="B98" s="19">
        <v>2</v>
      </c>
      <c r="C98" s="19" t="s">
        <v>96</v>
      </c>
      <c r="D98" s="19">
        <v>20</v>
      </c>
      <c r="E98" s="19">
        <v>10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R8" sqref="R8"/>
    </sheetView>
  </sheetViews>
  <sheetFormatPr defaultColWidth="8.625" defaultRowHeight="25" customHeight="1"/>
  <cols>
    <col min="1" max="1" width="17.125" style="3" customWidth="1"/>
    <col min="2" max="2" width="11.5" style="4" customWidth="1"/>
    <col min="3" max="9" width="8.625" style="4"/>
    <col min="10" max="10" width="11.25" style="3" customWidth="1"/>
    <col min="11" max="11" width="15.25" style="5" customWidth="1"/>
    <col min="12" max="12" width="3" style="4" customWidth="1"/>
    <col min="13" max="16384" width="8.625" style="4"/>
  </cols>
  <sheetData>
    <row r="1" s="1" customFormat="1" ht="33" customHeight="1" spans="1:11">
      <c r="A1" s="6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customHeight="1" spans="1:11">
      <c r="A2" s="8" t="s">
        <v>1</v>
      </c>
      <c r="B2" s="9" t="s">
        <v>98</v>
      </c>
      <c r="C2" s="9" t="s">
        <v>99</v>
      </c>
      <c r="D2" s="9"/>
      <c r="E2" s="9"/>
      <c r="F2" s="9"/>
      <c r="G2" s="9"/>
      <c r="H2" s="9"/>
      <c r="I2" s="9"/>
      <c r="J2" s="9" t="s">
        <v>100</v>
      </c>
      <c r="K2" s="14" t="s">
        <v>101</v>
      </c>
    </row>
    <row r="3" customHeight="1" spans="1:11">
      <c r="A3" s="10" t="s">
        <v>9</v>
      </c>
      <c r="B3" s="11">
        <v>30</v>
      </c>
      <c r="C3" s="11">
        <v>-15</v>
      </c>
      <c r="D3" s="11">
        <v>-15</v>
      </c>
      <c r="E3" s="11"/>
      <c r="F3" s="11"/>
      <c r="G3" s="11"/>
      <c r="H3" s="11"/>
      <c r="I3" s="11"/>
      <c r="J3" s="11">
        <f>SUM(B3:I3)</f>
        <v>0</v>
      </c>
      <c r="K3" s="15" t="str">
        <f>IF(J3&lt;=20,"进货",0)</f>
        <v>进货</v>
      </c>
    </row>
    <row r="4" customHeight="1" spans="1:11">
      <c r="A4" s="8" t="s">
        <v>10</v>
      </c>
      <c r="B4" s="9">
        <v>50</v>
      </c>
      <c r="C4" s="9">
        <v>-10</v>
      </c>
      <c r="D4" s="9">
        <v>-12</v>
      </c>
      <c r="E4" s="9">
        <v>-10</v>
      </c>
      <c r="F4" s="9">
        <v>-15</v>
      </c>
      <c r="G4" s="9"/>
      <c r="H4" s="9"/>
      <c r="I4" s="9"/>
      <c r="J4" s="9">
        <f t="shared" ref="J4:J17" si="0">SUM(B4:I4)</f>
        <v>3</v>
      </c>
      <c r="K4" s="16" t="str">
        <f>IF(J4&lt;=20,"进货",0)</f>
        <v>进货</v>
      </c>
    </row>
    <row r="5" customHeight="1" spans="1:11">
      <c r="A5" s="10" t="s">
        <v>102</v>
      </c>
      <c r="B5" s="11">
        <v>48</v>
      </c>
      <c r="C5" s="11">
        <v>-24</v>
      </c>
      <c r="D5" s="11">
        <v>-24</v>
      </c>
      <c r="E5" s="11"/>
      <c r="F5" s="11"/>
      <c r="G5" s="11"/>
      <c r="H5" s="11"/>
      <c r="I5" s="11"/>
      <c r="J5" s="11">
        <f t="shared" si="0"/>
        <v>0</v>
      </c>
      <c r="K5" s="17" t="s">
        <v>103</v>
      </c>
    </row>
    <row r="6" customHeight="1" spans="1:11">
      <c r="A6" s="8" t="s">
        <v>18</v>
      </c>
      <c r="B6" s="9">
        <v>72</v>
      </c>
      <c r="C6" s="9">
        <v>-24</v>
      </c>
      <c r="D6" s="9"/>
      <c r="E6" s="9"/>
      <c r="F6" s="9"/>
      <c r="G6" s="9"/>
      <c r="H6" s="9"/>
      <c r="I6" s="9"/>
      <c r="J6" s="9">
        <f t="shared" si="0"/>
        <v>48</v>
      </c>
      <c r="K6" s="14" t="s">
        <v>103</v>
      </c>
    </row>
    <row r="7" customHeight="1" spans="1:11">
      <c r="A7" s="10" t="s">
        <v>30</v>
      </c>
      <c r="B7" s="11">
        <v>48</v>
      </c>
      <c r="C7" s="11">
        <v>-12</v>
      </c>
      <c r="D7" s="11">
        <v>-12</v>
      </c>
      <c r="E7" s="11"/>
      <c r="F7" s="11"/>
      <c r="G7" s="11"/>
      <c r="H7" s="11"/>
      <c r="I7" s="11"/>
      <c r="J7" s="11">
        <f t="shared" si="0"/>
        <v>24</v>
      </c>
      <c r="K7" s="15" t="str">
        <f>IF(J5&lt;=20,"进货",0)</f>
        <v>进货</v>
      </c>
    </row>
    <row r="8" customHeight="1" spans="1:11">
      <c r="A8" s="8" t="s">
        <v>32</v>
      </c>
      <c r="B8" s="9">
        <v>48</v>
      </c>
      <c r="C8" s="9"/>
      <c r="D8" s="9"/>
      <c r="E8" s="9"/>
      <c r="F8" s="9"/>
      <c r="G8" s="9"/>
      <c r="H8" s="9"/>
      <c r="I8" s="9"/>
      <c r="J8" s="9">
        <f t="shared" si="0"/>
        <v>48</v>
      </c>
      <c r="K8" s="14" t="s">
        <v>103</v>
      </c>
    </row>
    <row r="9" customHeight="1" spans="1:11">
      <c r="A9" s="10" t="s">
        <v>41</v>
      </c>
      <c r="B9" s="11">
        <v>24</v>
      </c>
      <c r="C9" s="11">
        <v>-12</v>
      </c>
      <c r="D9" s="11"/>
      <c r="E9" s="11"/>
      <c r="F9" s="11"/>
      <c r="G9" s="11"/>
      <c r="H9" s="11"/>
      <c r="I9" s="11"/>
      <c r="J9" s="11">
        <f t="shared" si="0"/>
        <v>12</v>
      </c>
      <c r="K9" s="15" t="str">
        <f>IF(J9&lt;=20,"进货",0)</f>
        <v>进货</v>
      </c>
    </row>
    <row r="10" customHeight="1" spans="1:11">
      <c r="A10" s="8" t="s">
        <v>84</v>
      </c>
      <c r="B10" s="9"/>
      <c r="C10" s="9"/>
      <c r="D10" s="9"/>
      <c r="E10" s="9"/>
      <c r="F10" s="9"/>
      <c r="G10" s="9"/>
      <c r="H10" s="9"/>
      <c r="I10" s="9"/>
      <c r="J10" s="9">
        <f t="shared" si="0"/>
        <v>0</v>
      </c>
      <c r="K10" s="16" t="str">
        <f t="shared" ref="K10:K23" si="1">IF(J10&lt;=20,"进货",0)</f>
        <v>进货</v>
      </c>
    </row>
    <row r="11" customHeight="1" spans="1:11">
      <c r="A11" s="10" t="s">
        <v>104</v>
      </c>
      <c r="B11" s="11"/>
      <c r="C11" s="11"/>
      <c r="D11" s="11"/>
      <c r="E11" s="11"/>
      <c r="F11" s="11"/>
      <c r="G11" s="11"/>
      <c r="H11" s="11"/>
      <c r="I11" s="11"/>
      <c r="J11" s="11">
        <f t="shared" si="0"/>
        <v>0</v>
      </c>
      <c r="K11" s="15" t="str">
        <f t="shared" si="1"/>
        <v>进货</v>
      </c>
    </row>
    <row r="12" customHeight="1" spans="1:11">
      <c r="A12" s="8" t="s">
        <v>105</v>
      </c>
      <c r="B12" s="9"/>
      <c r="C12" s="9"/>
      <c r="D12" s="9"/>
      <c r="E12" s="9"/>
      <c r="F12" s="9"/>
      <c r="G12" s="9"/>
      <c r="H12" s="9"/>
      <c r="I12" s="9"/>
      <c r="J12" s="9">
        <f t="shared" si="0"/>
        <v>0</v>
      </c>
      <c r="K12" s="16" t="str">
        <f t="shared" si="1"/>
        <v>进货</v>
      </c>
    </row>
    <row r="13" customHeight="1" spans="1:11">
      <c r="A13" s="10" t="s">
        <v>106</v>
      </c>
      <c r="B13" s="11"/>
      <c r="C13" s="11"/>
      <c r="D13" s="11"/>
      <c r="E13" s="11"/>
      <c r="F13" s="11"/>
      <c r="G13" s="11"/>
      <c r="H13" s="11"/>
      <c r="I13" s="11"/>
      <c r="J13" s="11">
        <f t="shared" si="0"/>
        <v>0</v>
      </c>
      <c r="K13" s="15" t="str">
        <f t="shared" si="1"/>
        <v>进货</v>
      </c>
    </row>
    <row r="14" customHeight="1" spans="1:11">
      <c r="A14" s="8" t="s">
        <v>107</v>
      </c>
      <c r="B14" s="9"/>
      <c r="C14" s="9"/>
      <c r="D14" s="9"/>
      <c r="E14" s="9"/>
      <c r="F14" s="9"/>
      <c r="G14" s="9"/>
      <c r="H14" s="9"/>
      <c r="I14" s="9"/>
      <c r="J14" s="9">
        <f t="shared" si="0"/>
        <v>0</v>
      </c>
      <c r="K14" s="16" t="str">
        <f t="shared" si="1"/>
        <v>进货</v>
      </c>
    </row>
    <row r="15" customHeight="1" spans="1:11">
      <c r="A15" s="10" t="s">
        <v>108</v>
      </c>
      <c r="B15" s="11"/>
      <c r="C15" s="11"/>
      <c r="D15" s="11"/>
      <c r="E15" s="11"/>
      <c r="F15" s="11"/>
      <c r="G15" s="11"/>
      <c r="H15" s="11"/>
      <c r="I15" s="11"/>
      <c r="J15" s="11">
        <f t="shared" si="0"/>
        <v>0</v>
      </c>
      <c r="K15" s="15" t="str">
        <f t="shared" si="1"/>
        <v>进货</v>
      </c>
    </row>
    <row r="16" customHeight="1" spans="1:11">
      <c r="A16" s="8" t="s">
        <v>109</v>
      </c>
      <c r="B16" s="9">
        <v>60</v>
      </c>
      <c r="C16" s="9"/>
      <c r="D16" s="9"/>
      <c r="E16" s="9"/>
      <c r="F16" s="9"/>
      <c r="G16" s="9"/>
      <c r="H16" s="9"/>
      <c r="I16" s="9"/>
      <c r="J16" s="9">
        <f t="shared" si="0"/>
        <v>60</v>
      </c>
      <c r="K16" s="14" t="s">
        <v>103</v>
      </c>
    </row>
    <row r="17" customHeight="1" spans="1:11">
      <c r="A17" s="12" t="s">
        <v>110</v>
      </c>
      <c r="B17" s="13">
        <v>20</v>
      </c>
      <c r="C17" s="13">
        <v>-10</v>
      </c>
      <c r="D17" s="13"/>
      <c r="E17" s="13"/>
      <c r="F17" s="13"/>
      <c r="G17" s="13"/>
      <c r="H17" s="13"/>
      <c r="I17" s="13"/>
      <c r="J17" s="13">
        <f t="shared" si="0"/>
        <v>10</v>
      </c>
      <c r="K17" s="18" t="str">
        <f t="shared" si="1"/>
        <v>进货</v>
      </c>
    </row>
  </sheetData>
  <mergeCells count="2">
    <mergeCell ref="A1:K1"/>
    <mergeCell ref="C2:I2"/>
  </mergeCells>
  <pageMargins left="0.984027777777778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库存目录（基础数据）</vt:lpstr>
      <vt:lpstr>库存目录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黎嘉麒</dc:creator>
  <cp:lastModifiedBy>思思</cp:lastModifiedBy>
  <dcterms:created xsi:type="dcterms:W3CDTF">2008-09-11T17:22:00Z</dcterms:created>
  <dcterms:modified xsi:type="dcterms:W3CDTF">2018-09-26T04:46:56Z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