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<sst xmlns="http://schemas.openxmlformats.org/spreadsheetml/2006/main" count="22" uniqueCount="18">
  <si>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>库存统计表（安全库存自动预警）</t>
  </si>
  <si>
    <t>物品名称</t>
  </si>
  <si>
    <t>单位</t>
  </si>
  <si>
    <t>期初数量</t>
  </si>
  <si>
    <t>入库数量</t>
  </si>
  <si>
    <t>出库数量</t>
  </si>
  <si>
    <t>期末结存数量</t>
  </si>
  <si>
    <t>安全库存</t>
  </si>
  <si>
    <t>库存预警</t>
  </si>
  <si>
    <t>实盘数量</t>
  </si>
  <si>
    <t>盘点数量差异</t>
  </si>
  <si>
    <t>备注</t>
  </si>
  <si>
    <t>物品1</t>
  </si>
  <si>
    <t>个</t>
  </si>
  <si>
    <t>物品2</t>
  </si>
  <si>
    <t>物品3</t>
  </si>
  <si>
    <t>物品4</t>
  </si>
  <si>
    <t>物品5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</si>
</sst>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印品黑体"/>
      <charset val="134"/>
    </font>
    <font>
      <b/>
      <sz val="16"/>
      <color theme="1"/>
      <name val="印品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C1:M18"/>
  <sheetViews>
    <sheetView tabSelected="1" workbookViewId="0">
      <selection activeCell="J3" sqref="J3"/>
    </sheetView>
  </sheetViews>
  <sheetFormatPr defaultColWidth="9" defaultRowHeight="14.4"/>
  <cols>
    <col min="1" max="2" width="9" style="1"/>
    <col min="3" max="7" width="11.25" style="1" customWidth="1"/>
    <col min="8" max="8" width="13.25" style="1" customWidth="1"/>
    <col min="9" max="11" width="11.25" style="1" customWidth="1"/>
    <col min="12" max="12" width="13.25" style="1" customWidth="1"/>
    <col min="13" max="13" width="20.3796296296296" style="1" customWidth="1"/>
    <col min="14" max="16384" width="9" style="1"/>
  </cols>
  <sheetData>
    <row r="1" ht="32" customHeight="1" spans="3:13"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6"/>
    </row>
    <row r="2" ht="25" customHeight="1" spans="3:13"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</row>
    <row r="3" ht="21" customHeight="1" spans="3:13">
      <c r="C3" s="5" t="s">
        <v>12</v>
      </c>
      <c r="D3" s="5" t="s">
        <v>13</v>
      </c>
      <c r="E3" s="5">
        <v>100</v>
      </c>
      <c r="F3" s="5">
        <v>120</v>
      </c>
      <c r="G3" s="5">
        <v>150</v>
      </c>
      <c r="H3" s="5">
        <f>E3+F3-G3</f>
        <v>70</v>
      </c>
      <c r="I3" s="5">
        <v>100</v>
      </c>
      <c r="J3" s="1" t="str">
        <f>IF(H3&lt;I3,"预警","安全")</f>
        <v>预警</v>
      </c>
      <c r="K3" s="5">
        <v>69</v>
      </c>
      <c r="L3" s="5">
        <f>IF(K3-H3=0,"",K3-H3)</f>
        <v>-1</v>
      </c>
      <c r="M3" s="5"/>
    </row>
    <row r="4" ht="21" customHeight="1" spans="3:13">
      <c r="C4" s="4" t="s">
        <v>14</v>
      </c>
      <c r="D4" s="4" t="s">
        <v>13</v>
      </c>
      <c r="E4" s="4">
        <v>150</v>
      </c>
      <c r="F4" s="4">
        <v>160</v>
      </c>
      <c r="G4" s="4">
        <v>40</v>
      </c>
      <c r="H4" s="4">
        <f>E4+F4-G4</f>
        <v>270</v>
      </c>
      <c r="I4" s="4">
        <v>100</v>
      </c>
      <c r="J4" s="4" t="str">
        <f t="shared" ref="J4:J18" si="0">IF(H4&lt;I4,"预警","安全")</f>
        <v>安全</v>
      </c>
      <c r="K4" s="4">
        <v>270</v>
      </c>
      <c r="L4" s="4" t="str">
        <f t="shared" ref="L4:L18" si="1">IF(K4-H4=0,"",K4-H4)</f>
        <v/>
      </c>
      <c r="M4" s="4"/>
    </row>
    <row r="5" ht="21" customHeight="1" spans="3:13">
      <c r="C5" s="5" t="s">
        <v>15</v>
      </c>
      <c r="D5" s="5" t="s">
        <v>13</v>
      </c>
      <c r="E5" s="5">
        <v>200</v>
      </c>
      <c r="F5" s="5">
        <v>180</v>
      </c>
      <c r="G5" s="5">
        <v>50</v>
      </c>
      <c r="H5" s="5">
        <f>E5+F5-G5</f>
        <v>330</v>
      </c>
      <c r="I5" s="5">
        <v>100</v>
      </c>
      <c r="J5" s="1" t="str">
        <f t="shared" si="0"/>
        <v>安全</v>
      </c>
      <c r="K5" s="5">
        <v>331</v>
      </c>
      <c r="L5" s="5">
        <f t="shared" si="1"/>
        <v>1</v>
      </c>
      <c r="M5" s="5"/>
    </row>
    <row r="6" ht="21" customHeight="1" spans="3:13">
      <c r="C6" s="4" t="s">
        <v>16</v>
      </c>
      <c r="D6" s="4" t="s">
        <v>13</v>
      </c>
      <c r="E6" s="4">
        <v>250</v>
      </c>
      <c r="F6" s="4">
        <v>190</v>
      </c>
      <c r="G6" s="4">
        <v>60</v>
      </c>
      <c r="H6" s="4">
        <f>E6+F6-G6</f>
        <v>380</v>
      </c>
      <c r="I6" s="4">
        <v>100</v>
      </c>
      <c r="J6" s="4" t="str">
        <f t="shared" si="0"/>
        <v>安全</v>
      </c>
      <c r="K6" s="4">
        <v>380</v>
      </c>
      <c r="L6" s="4" t="str">
        <f t="shared" si="1"/>
        <v/>
      </c>
      <c r="M6" s="4"/>
    </row>
    <row r="7" ht="21" customHeight="1" spans="3:13">
      <c r="C7" s="5" t="s">
        <v>17</v>
      </c>
      <c r="D7" s="5" t="s">
        <v>13</v>
      </c>
      <c r="E7" s="5">
        <v>300</v>
      </c>
      <c r="F7" s="5">
        <v>100</v>
      </c>
      <c r="G7" s="5">
        <v>70</v>
      </c>
      <c r="H7" s="5">
        <f>E7+F7-G7</f>
        <v>330</v>
      </c>
      <c r="I7" s="5">
        <v>100</v>
      </c>
      <c r="J7" s="1" t="str">
        <f t="shared" si="0"/>
        <v>安全</v>
      </c>
      <c r="K7" s="5">
        <v>330</v>
      </c>
      <c r="L7" s="5" t="str">
        <f t="shared" si="1"/>
        <v/>
      </c>
      <c r="M7" s="5"/>
    </row>
    <row r="8" ht="21" customHeight="1" spans="3:13">
      <c r="C8" s="4"/>
      <c r="D8" s="4"/>
      <c r="E8" s="4"/>
      <c r="F8" s="4"/>
      <c r="G8" s="4"/>
      <c r="H8" s="4">
        <f t="shared" ref="H8:H18" si="2">E8+F8-G8</f>
        <v>0</v>
      </c>
      <c r="I8" s="4"/>
      <c r="J8" s="4" t="str">
        <f t="shared" si="0"/>
        <v>安全</v>
      </c>
      <c r="K8" s="4"/>
      <c r="L8" s="4" t="str">
        <f t="shared" si="1"/>
        <v/>
      </c>
      <c r="M8" s="4"/>
    </row>
    <row r="9" ht="21" customHeight="1" spans="3:13">
      <c r="C9" s="5"/>
      <c r="D9" s="5"/>
      <c r="E9" s="5"/>
      <c r="F9" s="5"/>
      <c r="G9" s="5"/>
      <c r="H9" s="5">
        <f t="shared" si="2"/>
        <v>0</v>
      </c>
      <c r="I9" s="5"/>
      <c r="J9" s="1" t="str">
        <f t="shared" si="0"/>
        <v>安全</v>
      </c>
      <c r="K9" s="5"/>
      <c r="L9" s="5" t="str">
        <f t="shared" si="1"/>
        <v/>
      </c>
      <c r="M9" s="5"/>
    </row>
    <row r="10" ht="21" customHeight="1" spans="3:13">
      <c r="C10" s="4"/>
      <c r="D10" s="4"/>
      <c r="E10" s="4"/>
      <c r="F10" s="4"/>
      <c r="G10" s="4"/>
      <c r="H10" s="4">
        <f t="shared" si="2"/>
        <v>0</v>
      </c>
      <c r="I10" s="4"/>
      <c r="J10" s="4" t="str">
        <f t="shared" si="0"/>
        <v>安全</v>
      </c>
      <c r="K10" s="4"/>
      <c r="L10" s="4" t="str">
        <f t="shared" si="1"/>
        <v/>
      </c>
      <c r="M10" s="4"/>
    </row>
    <row r="11" ht="21" customHeight="1" spans="3:13">
      <c r="C11" s="5"/>
      <c r="D11" s="5"/>
      <c r="E11" s="5"/>
      <c r="F11" s="5"/>
      <c r="G11" s="5"/>
      <c r="H11" s="5">
        <f t="shared" si="2"/>
        <v>0</v>
      </c>
      <c r="I11" s="5"/>
      <c r="J11" s="1" t="str">
        <f t="shared" si="0"/>
        <v>安全</v>
      </c>
      <c r="K11" s="5"/>
      <c r="L11" s="5" t="str">
        <f t="shared" si="1"/>
        <v/>
      </c>
      <c r="M11" s="5"/>
    </row>
    <row r="12" ht="21" customHeight="1" spans="3:13">
      <c r="C12" s="4"/>
      <c r="D12" s="4"/>
      <c r="E12" s="4"/>
      <c r="F12" s="4"/>
      <c r="G12" s="4"/>
      <c r="H12" s="4">
        <f t="shared" si="2"/>
        <v>0</v>
      </c>
      <c r="I12" s="4"/>
      <c r="J12" s="4" t="str">
        <f t="shared" si="0"/>
        <v>安全</v>
      </c>
      <c r="K12" s="4"/>
      <c r="L12" s="4" t="str">
        <f t="shared" si="1"/>
        <v/>
      </c>
      <c r="M12" s="4"/>
    </row>
    <row r="13" ht="21" customHeight="1" spans="3:13">
      <c r="C13" s="5"/>
      <c r="D13" s="5"/>
      <c r="E13" s="5"/>
      <c r="F13" s="5"/>
      <c r="G13" s="5"/>
      <c r="H13" s="5">
        <f t="shared" si="2"/>
        <v>0</v>
      </c>
      <c r="I13" s="5"/>
      <c r="J13" s="1" t="str">
        <f t="shared" si="0"/>
        <v>安全</v>
      </c>
      <c r="K13" s="5"/>
      <c r="L13" s="5" t="str">
        <f t="shared" si="1"/>
        <v/>
      </c>
      <c r="M13" s="5"/>
    </row>
    <row r="14" ht="21" customHeight="1" spans="3:13">
      <c r="C14" s="4"/>
      <c r="D14" s="4"/>
      <c r="E14" s="4"/>
      <c r="F14" s="4"/>
      <c r="G14" s="4"/>
      <c r="H14" s="4">
        <f t="shared" si="2"/>
        <v>0</v>
      </c>
      <c r="I14" s="4"/>
      <c r="J14" s="4" t="str">
        <f t="shared" si="0"/>
        <v>安全</v>
      </c>
      <c r="K14" s="4"/>
      <c r="L14" s="4" t="str">
        <f t="shared" si="1"/>
        <v/>
      </c>
      <c r="M14" s="4"/>
    </row>
    <row r="15" ht="21" customHeight="1" spans="3:13">
      <c r="C15" s="5"/>
      <c r="D15" s="5"/>
      <c r="E15" s="5"/>
      <c r="F15" s="5"/>
      <c r="G15" s="5"/>
      <c r="H15" s="5">
        <f t="shared" si="2"/>
        <v>0</v>
      </c>
      <c r="I15" s="5"/>
      <c r="J15" s="1" t="str">
        <f t="shared" si="0"/>
        <v>安全</v>
      </c>
      <c r="K15" s="5"/>
      <c r="L15" s="5" t="str">
        <f t="shared" si="1"/>
        <v/>
      </c>
      <c r="M15" s="5"/>
    </row>
    <row r="16" ht="21" customHeight="1" spans="3:13">
      <c r="C16" s="4"/>
      <c r="D16" s="4"/>
      <c r="E16" s="4"/>
      <c r="F16" s="4"/>
      <c r="G16" s="4"/>
      <c r="H16" s="4">
        <f t="shared" si="2"/>
        <v>0</v>
      </c>
      <c r="I16" s="4"/>
      <c r="J16" s="4" t="str">
        <f t="shared" si="0"/>
        <v>安全</v>
      </c>
      <c r="K16" s="4"/>
      <c r="L16" s="4" t="str">
        <f t="shared" si="1"/>
        <v/>
      </c>
      <c r="M16" s="4"/>
    </row>
    <row r="17" ht="21" customHeight="1" spans="3:13">
      <c r="C17" s="5"/>
      <c r="D17" s="5"/>
      <c r="E17" s="5"/>
      <c r="F17" s="5"/>
      <c r="G17" s="5"/>
      <c r="H17" s="5">
        <f t="shared" si="2"/>
        <v>0</v>
      </c>
      <c r="I17" s="5"/>
      <c r="J17" s="1" t="str">
        <f t="shared" si="0"/>
        <v>安全</v>
      </c>
      <c r="K17" s="5"/>
      <c r="L17" s="5" t="str">
        <f t="shared" si="1"/>
        <v/>
      </c>
      <c r="M17" s="5"/>
    </row>
    <row r="18" ht="21" customHeight="1" spans="3:13">
      <c r="C18" s="4"/>
      <c r="D18" s="4"/>
      <c r="E18" s="4"/>
      <c r="F18" s="4"/>
      <c r="G18" s="4"/>
      <c r="H18" s="4">
        <f t="shared" si="2"/>
        <v>0</v>
      </c>
      <c r="I18" s="4"/>
      <c r="J18" s="4" t="str">
        <f t="shared" si="0"/>
        <v>安全</v>
      </c>
      <c r="K18" s="4"/>
      <c r="L18" s="4" t="str">
        <f t="shared" si="1"/>
        <v/>
      </c>
      <c r="M18" s="4"/>
    </row>
  </sheetData>
  <mergeCells count="1">
    <mergeCell ref="C1:M1"/>
  </mergeCells>
  <conditionalFormatting sqref="J$1:J$1048576">
    <cfRule type="cellIs" dxfId="0" priority="1" operator="equal">
      <formula>"预警"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A小伟</cp:lastModifiedBy>
  <dcterms:created xsi:type="dcterms:W3CDTF">2019-04-24T04:03:00Z</dcterms:created>
  <dcterms:modified xsi:type="dcterms:W3CDTF">2023-02-02T09:23:29Z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7D3401029E3143D3815416C70AA22EAC</vt:lpwstr>
  </property>
</Properties>
</file>