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770" windowHeight="8370" firstSheet="1" activeTab="2"/>
  </bookViews>
  <sheets>
    <sheet name="日销售金额汇总" sheetId="4" state="hidden" r:id="rId1"/>
    <sheet name="库存表" sheetId="3" r:id="rId2"/>
    <sheet name="销售明细表" sheetId="5" r:id="rId3"/>
  </sheets>
  <definedNames>
    <definedName name="_xlnm._FilterDatabase" localSheetId="2" hidden="1">销售明细表!$A$60:$I$80</definedName>
  </definedNames>
  <calcPr calcId="144525" concurrentCalc="0"/>
</workbook>
</file>

<file path=xl/sharedStrings.xml><?xml version="1.0" encoding="utf-8"?>
<sst xmlns="http://schemas.openxmlformats.org/spreadsheetml/2006/main" count="36">
  <si>
    <t>泳衣及配件每日销售统计</t>
  </si>
  <si>
    <t>日期</t>
  </si>
  <si>
    <t>5月合计</t>
  </si>
  <si>
    <t>金额</t>
  </si>
  <si>
    <t>6月合计</t>
  </si>
  <si>
    <t>7月合计</t>
  </si>
  <si>
    <t>销售合计</t>
  </si>
  <si>
    <t>库存表</t>
  </si>
  <si>
    <t>货号</t>
  </si>
  <si>
    <t>颜色</t>
  </si>
  <si>
    <t>码号</t>
  </si>
  <si>
    <t>上月库存数量</t>
  </si>
  <si>
    <t>单价</t>
  </si>
  <si>
    <t>上月库存
金额</t>
  </si>
  <si>
    <t>4月采购</t>
  </si>
  <si>
    <t>4月销售</t>
  </si>
  <si>
    <t>本月库存数量</t>
  </si>
  <si>
    <t>本月库存
金额</t>
  </si>
  <si>
    <t>采购合计</t>
  </si>
  <si>
    <t>数量</t>
  </si>
  <si>
    <t>数量合计</t>
  </si>
  <si>
    <t>合计</t>
  </si>
  <si>
    <t>总计</t>
  </si>
  <si>
    <t>商品增加，直接“复制”“粘贴”即可</t>
  </si>
  <si>
    <t>每月月初复制粘贴“上月月末库存”数据作为“本月月初库存”数据</t>
  </si>
  <si>
    <t>销售明细</t>
  </si>
  <si>
    <t>发货日期</t>
  </si>
  <si>
    <t>货品名称</t>
  </si>
  <si>
    <t>规格</t>
  </si>
  <si>
    <t>备注</t>
  </si>
  <si>
    <t>4月合计</t>
  </si>
  <si>
    <t>8月合计</t>
  </si>
  <si>
    <t>9月合计</t>
  </si>
  <si>
    <t>10月合计</t>
  </si>
  <si>
    <t>11月合计</t>
  </si>
  <si>
    <t>12月合计</t>
  </si>
</sst>
</file>

<file path=xl/styles.xml><?xml version="1.0" encoding="utf-8"?>
<styleSheet xmlns="http://schemas.openxmlformats.org/spreadsheetml/2006/main">
  <numFmts count="11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_ "/>
    <numFmt numFmtId="177" formatCode="yyyy/m/d;@"/>
    <numFmt numFmtId="178" formatCode="0.00_ "/>
    <numFmt numFmtId="179" formatCode="0_ "/>
    <numFmt numFmtId="180" formatCode="yyyy\/m\/d;@"/>
    <numFmt numFmtId="181" formatCode="m&quot;月&quot;d&quot;日&quot;;@"/>
    <numFmt numFmtId="182" formatCode="#,##0_ "/>
  </numFmts>
  <fonts count="32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20"/>
      <color theme="0"/>
      <name val="微软雅黑"/>
      <charset val="134"/>
    </font>
    <font>
      <sz val="10"/>
      <color indexed="8"/>
      <name val="微软雅黑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</font>
    <font>
      <b/>
      <sz val="10"/>
      <color indexed="8"/>
      <name val="微软雅黑"/>
      <charset val="134"/>
    </font>
    <font>
      <sz val="10"/>
      <name val="微软雅黑"/>
      <charset val="134"/>
    </font>
    <font>
      <u/>
      <sz val="10"/>
      <color indexed="20"/>
      <name val="宋体"/>
      <charset val="134"/>
    </font>
    <font>
      <u/>
      <sz val="11"/>
      <color indexed="12"/>
      <name val="宋体"/>
      <charset val="134"/>
    </font>
    <font>
      <sz val="10"/>
      <name val="宋体"/>
      <charset val="134"/>
    </font>
    <font>
      <b/>
      <sz val="14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3" tint="0.4"/>
        <bgColor indexed="64"/>
      </patternFill>
    </fill>
    <fill>
      <patternFill patternType="solid">
        <fgColor theme="3" tint="0.6"/>
        <bgColor indexed="64"/>
      </patternFill>
    </fill>
    <fill>
      <patternFill patternType="solid">
        <fgColor theme="3" tint="0.6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0" fillId="21" borderId="28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9" fontId="15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19" borderId="27" applyNumberFormat="0" applyFont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9" fillId="0" borderId="32" applyNumberFormat="0" applyFill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31" fillId="27" borderId="31" applyNumberFormat="0" applyAlignment="0" applyProtection="0">
      <alignment vertical="center"/>
    </xf>
    <xf numFmtId="0" fontId="23" fillId="27" borderId="28" applyNumberFormat="0" applyAlignment="0" applyProtection="0">
      <alignment vertical="center"/>
    </xf>
    <xf numFmtId="0" fontId="26" fillId="31" borderId="29" applyNumberFormat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30" fillId="0" borderId="30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5" fillId="0" borderId="0">
      <alignment vertical="center"/>
    </xf>
  </cellStyleXfs>
  <cellXfs count="151">
    <xf numFmtId="0" fontId="0" fillId="0" borderId="0" xfId="0" applyAlignment="1"/>
    <xf numFmtId="0" fontId="1" fillId="0" borderId="0" xfId="0" applyFont="1" applyAlignment="1"/>
    <xf numFmtId="177" fontId="0" fillId="0" borderId="0" xfId="0" applyNumberFormat="1" applyAlignment="1"/>
    <xf numFmtId="179" fontId="0" fillId="0" borderId="0" xfId="0" applyNumberFormat="1" applyAlignment="1">
      <alignment horizontal="center"/>
    </xf>
    <xf numFmtId="178" fontId="0" fillId="0" borderId="0" xfId="0" applyNumberFormat="1" applyAlignment="1">
      <alignment horizontal="center"/>
    </xf>
    <xf numFmtId="178" fontId="0" fillId="0" borderId="0" xfId="0" applyNumberFormat="1" applyAlignment="1"/>
    <xf numFmtId="177" fontId="2" fillId="2" borderId="1" xfId="0" applyNumberFormat="1" applyFont="1" applyFill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9" fontId="3" fillId="0" borderId="2" xfId="0" applyNumberFormat="1" applyFont="1" applyFill="1" applyBorder="1" applyAlignment="1">
      <alignment horizontal="center" vertical="center"/>
    </xf>
    <xf numFmtId="178" fontId="3" fillId="0" borderId="2" xfId="0" applyNumberFormat="1" applyFont="1" applyBorder="1" applyAlignment="1">
      <alignment horizontal="center" vertical="center"/>
    </xf>
    <xf numFmtId="177" fontId="3" fillId="3" borderId="2" xfId="0" applyNumberFormat="1" applyFont="1" applyFill="1" applyBorder="1" applyAlignment="1">
      <alignment horizontal="center" vertical="center" shrinkToFit="1"/>
    </xf>
    <xf numFmtId="0" fontId="3" fillId="3" borderId="3" xfId="0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vertical="center" shrinkToFit="1"/>
    </xf>
    <xf numFmtId="179" fontId="3" fillId="3" borderId="2" xfId="0" applyNumberFormat="1" applyFont="1" applyFill="1" applyBorder="1" applyAlignment="1">
      <alignment horizontal="center" vertical="center" shrinkToFit="1"/>
    </xf>
    <xf numFmtId="178" fontId="3" fillId="3" borderId="2" xfId="0" applyNumberFormat="1" applyFont="1" applyFill="1" applyBorder="1" applyAlignment="1">
      <alignment horizontal="center" vertical="center" shrinkToFit="1"/>
    </xf>
    <xf numFmtId="178" fontId="3" fillId="3" borderId="2" xfId="0" applyNumberFormat="1" applyFont="1" applyFill="1" applyBorder="1" applyAlignment="1">
      <alignment horizontal="right" vertical="center" shrinkToFit="1"/>
    </xf>
    <xf numFmtId="177" fontId="3" fillId="4" borderId="2" xfId="0" applyNumberFormat="1" applyFont="1" applyFill="1" applyBorder="1" applyAlignment="1">
      <alignment horizontal="center" vertical="center" shrinkToFit="1"/>
    </xf>
    <xf numFmtId="0" fontId="3" fillId="4" borderId="3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179" fontId="3" fillId="4" borderId="2" xfId="0" applyNumberFormat="1" applyFont="1" applyFill="1" applyBorder="1" applyAlignment="1">
      <alignment horizontal="center" vertical="center"/>
    </xf>
    <xf numFmtId="178" fontId="3" fillId="4" borderId="2" xfId="0" applyNumberFormat="1" applyFont="1" applyFill="1" applyBorder="1" applyAlignment="1">
      <alignment horizontal="center" vertical="center"/>
    </xf>
    <xf numFmtId="178" fontId="3" fillId="4" borderId="2" xfId="0" applyNumberFormat="1" applyFont="1" applyFill="1" applyBorder="1" applyAlignment="1">
      <alignment horizontal="right" vertical="center"/>
    </xf>
    <xf numFmtId="177" fontId="3" fillId="4" borderId="4" xfId="0" applyNumberFormat="1" applyFont="1" applyFill="1" applyBorder="1" applyAlignment="1">
      <alignment horizontal="center" vertical="center" shrinkToFit="1"/>
    </xf>
    <xf numFmtId="178" fontId="3" fillId="4" borderId="4" xfId="0" applyNumberFormat="1" applyFont="1" applyFill="1" applyBorder="1" applyAlignment="1">
      <alignment horizontal="right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2" xfId="0" applyFont="1" applyFill="1" applyBorder="1">
      <alignment vertical="center"/>
    </xf>
    <xf numFmtId="0" fontId="3" fillId="4" borderId="4" xfId="0" applyFont="1" applyFill="1" applyBorder="1">
      <alignment vertical="center"/>
    </xf>
    <xf numFmtId="179" fontId="3" fillId="4" borderId="4" xfId="0" applyNumberFormat="1" applyFont="1" applyFill="1" applyBorder="1" applyAlignment="1">
      <alignment horizontal="center" vertical="center"/>
    </xf>
    <xf numFmtId="177" fontId="3" fillId="4" borderId="4" xfId="0" applyNumberFormat="1" applyFont="1" applyFill="1" applyBorder="1" applyAlignment="1">
      <alignment horizontal="center" vertical="center" shrinkToFit="1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178" fontId="3" fillId="4" borderId="2" xfId="0" applyNumberFormat="1" applyFont="1" applyFill="1" applyBorder="1" applyAlignment="1">
      <alignment horizontal="center" vertical="center"/>
    </xf>
    <xf numFmtId="178" fontId="3" fillId="4" borderId="4" xfId="0" applyNumberFormat="1" applyFont="1" applyFill="1" applyBorder="1" applyAlignment="1">
      <alignment horizontal="right" vertical="center"/>
    </xf>
    <xf numFmtId="177" fontId="3" fillId="4" borderId="2" xfId="0" applyNumberFormat="1" applyFont="1" applyFill="1" applyBorder="1" applyAlignment="1">
      <alignment horizontal="center" vertical="center" shrinkToFit="1"/>
    </xf>
    <xf numFmtId="178" fontId="3" fillId="4" borderId="4" xfId="0" applyNumberFormat="1" applyFont="1" applyFill="1" applyBorder="1" applyAlignment="1">
      <alignment horizontal="center" vertical="center"/>
    </xf>
    <xf numFmtId="179" fontId="3" fillId="4" borderId="3" xfId="0" applyNumberFormat="1" applyFont="1" applyFill="1" applyBorder="1" applyAlignment="1">
      <alignment horizontal="center" vertical="center"/>
    </xf>
    <xf numFmtId="178" fontId="3" fillId="4" borderId="2" xfId="0" applyNumberFormat="1" applyFont="1" applyFill="1" applyBorder="1" applyAlignment="1">
      <alignment horizontal="right" vertical="center"/>
    </xf>
    <xf numFmtId="178" fontId="3" fillId="4" borderId="5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shrinkToFit="1"/>
    </xf>
    <xf numFmtId="180" fontId="4" fillId="0" borderId="0" xfId="0" applyNumberFormat="1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177" fontId="3" fillId="2" borderId="2" xfId="0" applyNumberFormat="1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vertical="center" shrinkToFit="1"/>
    </xf>
    <xf numFmtId="179" fontId="3" fillId="2" borderId="2" xfId="0" applyNumberFormat="1" applyFont="1" applyFill="1" applyBorder="1" applyAlignment="1">
      <alignment horizontal="center" vertical="center" shrinkToFit="1"/>
    </xf>
    <xf numFmtId="178" fontId="3" fillId="2" borderId="2" xfId="0" applyNumberFormat="1" applyFont="1" applyFill="1" applyBorder="1" applyAlignment="1">
      <alignment horizontal="center" vertical="center" shrinkToFit="1"/>
    </xf>
    <xf numFmtId="178" fontId="3" fillId="2" borderId="2" xfId="0" applyNumberFormat="1" applyFont="1" applyFill="1" applyBorder="1" applyAlignment="1">
      <alignment horizontal="right" vertical="center" shrinkToFit="1"/>
    </xf>
    <xf numFmtId="0" fontId="3" fillId="2" borderId="2" xfId="0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8" fontId="5" fillId="0" borderId="0" xfId="0" applyNumberFormat="1" applyFont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7" fillId="5" borderId="2" xfId="0" applyNumberFormat="1" applyFont="1" applyFill="1" applyBorder="1" applyAlignment="1">
      <alignment horizontal="center" vertical="center"/>
    </xf>
    <xf numFmtId="179" fontId="7" fillId="5" borderId="2" xfId="0" applyNumberFormat="1" applyFont="1" applyFill="1" applyBorder="1" applyAlignment="1">
      <alignment horizontal="center" vertical="center"/>
    </xf>
    <xf numFmtId="179" fontId="7" fillId="5" borderId="4" xfId="0" applyNumberFormat="1" applyFont="1" applyFill="1" applyBorder="1" applyAlignment="1">
      <alignment horizontal="center" vertical="center" wrapText="1"/>
    </xf>
    <xf numFmtId="176" fontId="7" fillId="5" borderId="7" xfId="0" applyNumberFormat="1" applyFont="1" applyFill="1" applyBorder="1" applyAlignment="1">
      <alignment horizontal="center" vertical="center" wrapText="1"/>
    </xf>
    <xf numFmtId="178" fontId="7" fillId="5" borderId="7" xfId="0" applyNumberFormat="1" applyFont="1" applyFill="1" applyBorder="1" applyAlignment="1">
      <alignment horizontal="center" vertical="center" wrapText="1"/>
    </xf>
    <xf numFmtId="179" fontId="7" fillId="6" borderId="3" xfId="0" applyNumberFormat="1" applyFont="1" applyFill="1" applyBorder="1" applyAlignment="1">
      <alignment horizontal="center" vertical="center"/>
    </xf>
    <xf numFmtId="179" fontId="7" fillId="6" borderId="8" xfId="0" applyNumberFormat="1" applyFont="1" applyFill="1" applyBorder="1" applyAlignment="1">
      <alignment horizontal="center" vertical="center"/>
    </xf>
    <xf numFmtId="179" fontId="7" fillId="5" borderId="7" xfId="0" applyNumberFormat="1" applyFont="1" applyFill="1" applyBorder="1" applyAlignment="1">
      <alignment horizontal="center" vertical="center" wrapText="1"/>
    </xf>
    <xf numFmtId="58" fontId="7" fillId="5" borderId="2" xfId="0" applyNumberFormat="1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179" fontId="7" fillId="5" borderId="5" xfId="0" applyNumberFormat="1" applyFont="1" applyFill="1" applyBorder="1" applyAlignment="1">
      <alignment horizontal="center" vertical="center" wrapText="1"/>
    </xf>
    <xf numFmtId="181" fontId="7" fillId="5" borderId="2" xfId="0" applyNumberFormat="1" applyFont="1" applyFill="1" applyBorder="1" applyAlignment="1">
      <alignment horizontal="center" vertical="center"/>
    </xf>
    <xf numFmtId="178" fontId="7" fillId="5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179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178" fontId="3" fillId="7" borderId="2" xfId="0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179" fontId="3" fillId="7" borderId="2" xfId="0" applyNumberFormat="1" applyFont="1" applyFill="1" applyBorder="1" applyAlignment="1">
      <alignment horizontal="center" vertical="center"/>
    </xf>
    <xf numFmtId="49" fontId="3" fillId="8" borderId="2" xfId="0" applyNumberFormat="1" applyFont="1" applyFill="1" applyBorder="1" applyAlignment="1">
      <alignment horizontal="center" vertical="center"/>
    </xf>
    <xf numFmtId="178" fontId="3" fillId="8" borderId="2" xfId="0" applyNumberFormat="1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179" fontId="3" fillId="8" borderId="2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79" fontId="7" fillId="2" borderId="2" xfId="0" applyNumberFormat="1" applyFont="1" applyFill="1" applyBorder="1" applyAlignment="1">
      <alignment horizontal="center" vertical="center"/>
    </xf>
    <xf numFmtId="178" fontId="7" fillId="2" borderId="2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0" fontId="8" fillId="0" borderId="0" xfId="0" applyFont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178" fontId="8" fillId="0" borderId="0" xfId="0" applyNumberFormat="1" applyFont="1" applyAlignment="1">
      <alignment horizontal="center" vertical="center"/>
    </xf>
    <xf numFmtId="179" fontId="3" fillId="0" borderId="0" xfId="0" applyNumberFormat="1" applyFont="1" applyAlignment="1">
      <alignment horizontal="center" vertical="center"/>
    </xf>
    <xf numFmtId="178" fontId="3" fillId="0" borderId="0" xfId="0" applyNumberFormat="1" applyFont="1" applyAlignment="1">
      <alignment horizontal="center" vertical="center"/>
    </xf>
    <xf numFmtId="178" fontId="7" fillId="5" borderId="2" xfId="0" applyNumberFormat="1" applyFont="1" applyFill="1" applyBorder="1" applyAlignment="1">
      <alignment horizontal="center" vertical="center" shrinkToFit="1"/>
    </xf>
    <xf numFmtId="176" fontId="7" fillId="5" borderId="2" xfId="0" applyNumberFormat="1" applyFont="1" applyFill="1" applyBorder="1" applyAlignment="1">
      <alignment horizontal="center" vertical="center" shrinkToFit="1"/>
    </xf>
    <xf numFmtId="178" fontId="7" fillId="5" borderId="2" xfId="0" applyNumberFormat="1" applyFont="1" applyFill="1" applyBorder="1" applyAlignment="1">
      <alignment horizontal="center" vertical="center" wrapText="1"/>
    </xf>
    <xf numFmtId="176" fontId="7" fillId="2" borderId="2" xfId="0" applyNumberFormat="1" applyFont="1" applyFill="1" applyBorder="1" applyAlignment="1">
      <alignment horizontal="center" vertical="center" shrinkToFit="1"/>
    </xf>
    <xf numFmtId="179" fontId="7" fillId="6" borderId="9" xfId="0" applyNumberFormat="1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181" fontId="7" fillId="5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82" fontId="7" fillId="2" borderId="2" xfId="8" applyNumberFormat="1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176" fontId="7" fillId="5" borderId="4" xfId="0" applyNumberFormat="1" applyFont="1" applyFill="1" applyBorder="1" applyAlignment="1">
      <alignment horizontal="center" vertical="center" wrapText="1"/>
    </xf>
    <xf numFmtId="0" fontId="9" fillId="0" borderId="0" xfId="10" applyFont="1" applyAlignment="1" applyProtection="1">
      <alignment horizontal="center" vertical="center"/>
    </xf>
    <xf numFmtId="0" fontId="5" fillId="0" borderId="0" xfId="0" applyFont="1" applyAlignment="1">
      <alignment horizontal="center"/>
    </xf>
    <xf numFmtId="0" fontId="10" fillId="0" borderId="0" xfId="10" applyAlignment="1" applyProtection="1">
      <alignment horizontal="center" vertical="center"/>
    </xf>
    <xf numFmtId="176" fontId="7" fillId="5" borderId="5" xfId="0" applyNumberFormat="1" applyFont="1" applyFill="1" applyBorder="1" applyAlignment="1">
      <alignment horizontal="center" vertical="center" wrapText="1"/>
    </xf>
    <xf numFmtId="179" fontId="7" fillId="8" borderId="2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58" fontId="4" fillId="0" borderId="10" xfId="0" applyNumberFormat="1" applyFont="1" applyBorder="1" applyAlignment="1">
      <alignment horizontal="center" vertical="center" shrinkToFit="1"/>
    </xf>
    <xf numFmtId="58" fontId="4" fillId="0" borderId="11" xfId="0" applyNumberFormat="1" applyFont="1" applyBorder="1" applyAlignment="1">
      <alignment horizontal="center" vertical="center"/>
    </xf>
    <xf numFmtId="178" fontId="5" fillId="0" borderId="12" xfId="0" applyNumberFormat="1" applyFont="1" applyBorder="1" applyAlignment="1">
      <alignment horizontal="center" vertical="center" shrinkToFit="1"/>
    </xf>
    <xf numFmtId="178" fontId="5" fillId="0" borderId="2" xfId="0" applyNumberFormat="1" applyFont="1" applyBorder="1" applyAlignment="1">
      <alignment horizontal="center" vertical="center"/>
    </xf>
    <xf numFmtId="0" fontId="0" fillId="0" borderId="13" xfId="0" applyBorder="1" applyAlignment="1"/>
    <xf numFmtId="0" fontId="0" fillId="0" borderId="0" xfId="0" applyBorder="1" applyAlignment="1"/>
    <xf numFmtId="58" fontId="4" fillId="0" borderId="12" xfId="0" applyNumberFormat="1" applyFont="1" applyBorder="1" applyAlignment="1">
      <alignment horizontal="center" vertical="center" shrinkToFit="1"/>
    </xf>
    <xf numFmtId="58" fontId="4" fillId="0" borderId="2" xfId="0" applyNumberFormat="1" applyFont="1" applyBorder="1" applyAlignment="1">
      <alignment horizontal="center" vertical="center"/>
    </xf>
    <xf numFmtId="58" fontId="5" fillId="0" borderId="12" xfId="0" applyNumberFormat="1" applyFont="1" applyBorder="1" applyAlignment="1">
      <alignment horizontal="center" vertical="center" shrinkToFit="1"/>
    </xf>
    <xf numFmtId="178" fontId="4" fillId="0" borderId="14" xfId="0" applyNumberFormat="1" applyFont="1" applyBorder="1" applyAlignment="1">
      <alignment horizontal="center" vertical="center" shrinkToFit="1"/>
    </xf>
    <xf numFmtId="0" fontId="1" fillId="0" borderId="15" xfId="0" applyFont="1" applyBorder="1" applyAlignment="1"/>
    <xf numFmtId="0" fontId="1" fillId="0" borderId="2" xfId="0" applyFont="1" applyBorder="1" applyAlignment="1"/>
    <xf numFmtId="0" fontId="0" fillId="0" borderId="2" xfId="0" applyBorder="1" applyAlignment="1"/>
    <xf numFmtId="58" fontId="4" fillId="0" borderId="16" xfId="0" applyNumberFormat="1" applyFont="1" applyBorder="1" applyAlignment="1">
      <alignment horizontal="center" vertical="center"/>
    </xf>
    <xf numFmtId="0" fontId="4" fillId="9" borderId="17" xfId="0" applyFont="1" applyFill="1" applyBorder="1" applyAlignment="1">
      <alignment horizontal="center" vertical="center"/>
    </xf>
    <xf numFmtId="178" fontId="5" fillId="0" borderId="3" xfId="0" applyNumberFormat="1" applyFont="1" applyBorder="1" applyAlignment="1">
      <alignment horizontal="center" vertical="center"/>
    </xf>
    <xf numFmtId="178" fontId="5" fillId="9" borderId="18" xfId="0" applyNumberFormat="1" applyFont="1" applyFill="1" applyBorder="1" applyAlignment="1">
      <alignment horizontal="center" vertical="center"/>
    </xf>
    <xf numFmtId="0" fontId="0" fillId="0" borderId="19" xfId="0" applyBorder="1" applyAlignment="1"/>
    <xf numFmtId="0" fontId="4" fillId="9" borderId="20" xfId="0" applyFont="1" applyFill="1" applyBorder="1" applyAlignment="1">
      <alignment horizontal="center" vertical="center"/>
    </xf>
    <xf numFmtId="0" fontId="4" fillId="9" borderId="21" xfId="0" applyFont="1" applyFill="1" applyBorder="1" applyAlignment="1">
      <alignment horizontal="center" vertical="center"/>
    </xf>
    <xf numFmtId="178" fontId="5" fillId="0" borderId="22" xfId="0" applyNumberFormat="1" applyFont="1" applyBorder="1" applyAlignment="1">
      <alignment horizontal="center" vertical="center"/>
    </xf>
    <xf numFmtId="58" fontId="4" fillId="0" borderId="3" xfId="0" applyNumberFormat="1" applyFont="1" applyBorder="1" applyAlignment="1">
      <alignment horizontal="center" vertical="center"/>
    </xf>
    <xf numFmtId="0" fontId="1" fillId="0" borderId="23" xfId="0" applyFont="1" applyBorder="1" applyAlignment="1"/>
    <xf numFmtId="178" fontId="4" fillId="0" borderId="24" xfId="0" applyNumberFormat="1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3">
    <dxf>
      <font>
        <b val="1"/>
        <i val="0"/>
      </font>
      <fill>
        <patternFill patternType="solid">
          <bgColor theme="9" tint="0.399945066682943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color rgb="FF9C0006"/>
      </font>
      <fill>
        <patternFill patternType="solid"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</dxfs>
  <tableStyles count="0" defaultTableStyle="TableStyleMedium9"/>
  <colors>
    <mruColors>
      <color rgb="00FF66FF"/>
      <color rgb="0099CCFF"/>
      <color rgb="000099FF"/>
      <color rgb="0000CCFF"/>
    </mruColors>
  </color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15"/>
  <sheetViews>
    <sheetView workbookViewId="0">
      <selection activeCell="L16" sqref="L16"/>
    </sheetView>
  </sheetViews>
  <sheetFormatPr defaultColWidth="9" defaultRowHeight="22.5" customHeight="1"/>
  <cols>
    <col min="8" max="8" width="10.25" customWidth="1"/>
    <col min="18" max="18" width="9.5" customWidth="1"/>
  </cols>
  <sheetData>
    <row r="1" customHeight="1" spans="1:18">
      <c r="A1" s="126" t="s">
        <v>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</row>
    <row r="2" customHeight="1" spans="1:18">
      <c r="A2" s="127" t="s">
        <v>1</v>
      </c>
      <c r="B2" s="128">
        <v>41776</v>
      </c>
      <c r="C2" s="128">
        <v>41777</v>
      </c>
      <c r="D2" s="128">
        <v>41778</v>
      </c>
      <c r="E2" s="128">
        <v>41779</v>
      </c>
      <c r="F2" s="128">
        <v>41780</v>
      </c>
      <c r="G2" s="128">
        <v>41781</v>
      </c>
      <c r="H2" s="128">
        <v>41782</v>
      </c>
      <c r="I2" s="128">
        <v>41783</v>
      </c>
      <c r="J2" s="128">
        <v>41784</v>
      </c>
      <c r="K2" s="128">
        <v>41785</v>
      </c>
      <c r="L2" s="128">
        <v>41786</v>
      </c>
      <c r="M2" s="128">
        <v>41787</v>
      </c>
      <c r="N2" s="128">
        <v>41788</v>
      </c>
      <c r="O2" s="128">
        <v>41789</v>
      </c>
      <c r="P2" s="128">
        <v>41790</v>
      </c>
      <c r="Q2" s="140"/>
      <c r="R2" s="141" t="s">
        <v>2</v>
      </c>
    </row>
    <row r="3" customHeight="1" spans="1:18">
      <c r="A3" s="129" t="s">
        <v>3</v>
      </c>
      <c r="B3" s="130">
        <v>92</v>
      </c>
      <c r="C3" s="130"/>
      <c r="D3" s="130"/>
      <c r="E3" s="130">
        <v>68.4</v>
      </c>
      <c r="F3" s="130">
        <v>417.9</v>
      </c>
      <c r="G3" s="130">
        <v>398</v>
      </c>
      <c r="H3" s="130">
        <v>330.8</v>
      </c>
      <c r="I3" s="130">
        <v>179.1</v>
      </c>
      <c r="J3" s="130">
        <v>45.5</v>
      </c>
      <c r="K3" s="130">
        <v>101.6</v>
      </c>
      <c r="L3" s="130">
        <v>338.3</v>
      </c>
      <c r="M3" s="130">
        <v>257.1</v>
      </c>
      <c r="N3" s="130">
        <v>117.6</v>
      </c>
      <c r="O3" s="130">
        <v>19.9</v>
      </c>
      <c r="P3" s="130"/>
      <c r="Q3" s="142"/>
      <c r="R3" s="143">
        <f>SUM(A3:P3)</f>
        <v>2366.2</v>
      </c>
    </row>
    <row r="4" ht="11.25" customHeight="1" spans="1:18">
      <c r="A4" s="131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44"/>
    </row>
    <row r="5" customHeight="1" spans="1:18">
      <c r="A5" s="133" t="s">
        <v>1</v>
      </c>
      <c r="B5" s="134">
        <v>41791</v>
      </c>
      <c r="C5" s="134">
        <v>41792</v>
      </c>
      <c r="D5" s="134">
        <v>41793</v>
      </c>
      <c r="E5" s="134">
        <v>41794</v>
      </c>
      <c r="F5" s="134">
        <v>41795</v>
      </c>
      <c r="G5" s="134">
        <v>41796</v>
      </c>
      <c r="H5" s="134">
        <v>41797</v>
      </c>
      <c r="I5" s="134">
        <v>41798</v>
      </c>
      <c r="J5" s="134">
        <v>41799</v>
      </c>
      <c r="K5" s="134">
        <v>41800</v>
      </c>
      <c r="L5" s="134">
        <v>41801</v>
      </c>
      <c r="M5" s="134">
        <v>41802</v>
      </c>
      <c r="N5" s="134">
        <v>41803</v>
      </c>
      <c r="O5" s="134">
        <v>41804</v>
      </c>
      <c r="P5" s="134">
        <v>41805</v>
      </c>
      <c r="Q5" s="134">
        <v>41806</v>
      </c>
      <c r="R5" s="145" t="s">
        <v>4</v>
      </c>
    </row>
    <row r="6" customHeight="1" spans="1:18">
      <c r="A6" s="129" t="s">
        <v>3</v>
      </c>
      <c r="B6" s="130"/>
      <c r="C6" s="130"/>
      <c r="D6" s="130">
        <v>135.6</v>
      </c>
      <c r="E6" s="130">
        <v>10.5</v>
      </c>
      <c r="F6" s="130">
        <v>26.9</v>
      </c>
      <c r="G6" s="130">
        <v>7</v>
      </c>
      <c r="H6" s="130">
        <v>19.9</v>
      </c>
      <c r="I6" s="130">
        <v>-39.8</v>
      </c>
      <c r="J6" s="130">
        <v>55.7</v>
      </c>
      <c r="K6" s="130">
        <v>0</v>
      </c>
      <c r="L6" s="130">
        <v>31.4</v>
      </c>
      <c r="M6" s="130">
        <v>19.9</v>
      </c>
      <c r="N6" s="130">
        <v>59.7</v>
      </c>
      <c r="O6" s="130"/>
      <c r="P6" s="130"/>
      <c r="Q6" s="130">
        <v>29</v>
      </c>
      <c r="R6" s="146"/>
    </row>
    <row r="7" customHeight="1" spans="1:18">
      <c r="A7" s="133" t="s">
        <v>1</v>
      </c>
      <c r="B7" s="134">
        <v>41807</v>
      </c>
      <c r="C7" s="134">
        <v>41808</v>
      </c>
      <c r="D7" s="134">
        <v>41809</v>
      </c>
      <c r="E7" s="134">
        <v>41810</v>
      </c>
      <c r="F7" s="134">
        <v>41811</v>
      </c>
      <c r="G7" s="134">
        <v>41812</v>
      </c>
      <c r="H7" s="134">
        <v>41813</v>
      </c>
      <c r="I7" s="134">
        <v>41814</v>
      </c>
      <c r="J7" s="134">
        <v>41815</v>
      </c>
      <c r="K7" s="134">
        <v>41816</v>
      </c>
      <c r="L7" s="134">
        <v>41817</v>
      </c>
      <c r="M7" s="134">
        <v>41818</v>
      </c>
      <c r="N7" s="134">
        <v>41819</v>
      </c>
      <c r="O7" s="134">
        <v>41820</v>
      </c>
      <c r="P7" s="138"/>
      <c r="Q7" s="134"/>
      <c r="R7" s="143">
        <f>SUM(B6:Q6)+SUM(B8:Q8)</f>
        <v>1428.4</v>
      </c>
    </row>
    <row r="8" customHeight="1" spans="1:18">
      <c r="A8" s="129" t="s">
        <v>3</v>
      </c>
      <c r="B8" s="130">
        <v>68.5</v>
      </c>
      <c r="C8" s="130">
        <v>105.8</v>
      </c>
      <c r="D8" s="130">
        <v>77.3</v>
      </c>
      <c r="E8" s="130">
        <v>195.8</v>
      </c>
      <c r="F8" s="130">
        <v>22</v>
      </c>
      <c r="G8" s="130"/>
      <c r="H8" s="130">
        <v>88.8</v>
      </c>
      <c r="I8" s="130">
        <v>78.9</v>
      </c>
      <c r="J8" s="130">
        <v>178.8</v>
      </c>
      <c r="K8" s="130">
        <v>96.9</v>
      </c>
      <c r="L8" s="130">
        <v>29.9</v>
      </c>
      <c r="M8" s="130">
        <v>89</v>
      </c>
      <c r="N8" s="130"/>
      <c r="O8" s="130">
        <v>40.9</v>
      </c>
      <c r="P8" s="139"/>
      <c r="Q8" s="130"/>
      <c r="R8" s="143"/>
    </row>
    <row r="9" ht="13.5" customHeight="1" spans="1:18">
      <c r="A9" s="131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44"/>
    </row>
    <row r="10" customHeight="1" spans="1:18">
      <c r="A10" s="133" t="s">
        <v>1</v>
      </c>
      <c r="B10" s="134">
        <v>41821</v>
      </c>
      <c r="C10" s="134">
        <v>41822</v>
      </c>
      <c r="D10" s="134">
        <v>41823</v>
      </c>
      <c r="E10" s="134">
        <v>41824</v>
      </c>
      <c r="F10" s="134">
        <v>41825</v>
      </c>
      <c r="G10" s="134">
        <v>41826</v>
      </c>
      <c r="H10" s="134">
        <v>41827</v>
      </c>
      <c r="I10" s="134">
        <v>41828</v>
      </c>
      <c r="J10" s="134">
        <v>41829</v>
      </c>
      <c r="K10" s="134">
        <v>41830</v>
      </c>
      <c r="L10" s="134">
        <v>41831</v>
      </c>
      <c r="M10" s="134">
        <v>41832</v>
      </c>
      <c r="N10" s="134">
        <v>41833</v>
      </c>
      <c r="O10" s="134">
        <v>41834</v>
      </c>
      <c r="P10" s="134">
        <v>41835</v>
      </c>
      <c r="Q10" s="134">
        <v>41836</v>
      </c>
      <c r="R10" s="145" t="s">
        <v>5</v>
      </c>
    </row>
    <row r="11" customHeight="1" spans="1:18">
      <c r="A11" s="129" t="s">
        <v>3</v>
      </c>
      <c r="B11" s="130">
        <v>96.8</v>
      </c>
      <c r="C11" s="130">
        <v>-39.8</v>
      </c>
      <c r="D11" s="130">
        <v>0</v>
      </c>
      <c r="E11" s="130">
        <v>53</v>
      </c>
      <c r="F11" s="130">
        <v>29.9</v>
      </c>
      <c r="G11" s="130">
        <v>29</v>
      </c>
      <c r="H11" s="130">
        <v>160</v>
      </c>
      <c r="I11" s="130">
        <v>106</v>
      </c>
      <c r="J11" s="130">
        <v>36</v>
      </c>
      <c r="K11" s="130"/>
      <c r="L11" s="130"/>
      <c r="M11" s="130"/>
      <c r="N11" s="130"/>
      <c r="O11" s="130"/>
      <c r="P11" s="130"/>
      <c r="Q11" s="147"/>
      <c r="R11" s="146"/>
    </row>
    <row r="12" customHeight="1" spans="1:18">
      <c r="A12" s="135" t="s">
        <v>1</v>
      </c>
      <c r="B12" s="134">
        <v>41837</v>
      </c>
      <c r="C12" s="134">
        <v>41838</v>
      </c>
      <c r="D12" s="134">
        <v>41839</v>
      </c>
      <c r="E12" s="134">
        <v>41840</v>
      </c>
      <c r="F12" s="134">
        <v>41841</v>
      </c>
      <c r="G12" s="134">
        <v>41842</v>
      </c>
      <c r="H12" s="134">
        <v>41843</v>
      </c>
      <c r="I12" s="134">
        <v>41844</v>
      </c>
      <c r="J12" s="134">
        <v>41845</v>
      </c>
      <c r="K12" s="134">
        <v>41846</v>
      </c>
      <c r="L12" s="134">
        <v>41847</v>
      </c>
      <c r="M12" s="134">
        <v>41848</v>
      </c>
      <c r="N12" s="134">
        <v>41849</v>
      </c>
      <c r="O12" s="134">
        <v>41850</v>
      </c>
      <c r="P12" s="134">
        <v>41851</v>
      </c>
      <c r="Q12" s="148"/>
      <c r="R12" s="143">
        <f>SUM(B11:Q11)+SUM(B13:Q13)</f>
        <v>470.9</v>
      </c>
    </row>
    <row r="13" customHeight="1" spans="1:18">
      <c r="A13" s="129" t="s">
        <v>3</v>
      </c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42"/>
      <c r="R13" s="143"/>
    </row>
    <row r="14" ht="13.5" customHeight="1" spans="1:18">
      <c r="A14" s="131"/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44"/>
    </row>
    <row r="15" customHeight="1" spans="1:18">
      <c r="A15" s="136" t="s">
        <v>6</v>
      </c>
      <c r="B15" s="137"/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49"/>
      <c r="R15" s="150">
        <f>R7+R3</f>
        <v>3794.6</v>
      </c>
    </row>
  </sheetData>
  <mergeCells count="5">
    <mergeCell ref="A1:R1"/>
    <mergeCell ref="R5:R6"/>
    <mergeCell ref="R7:R8"/>
    <mergeCell ref="R10:R11"/>
    <mergeCell ref="R12:R13"/>
  </mergeCell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I29"/>
  <sheetViews>
    <sheetView workbookViewId="0">
      <selection activeCell="S28" sqref="S28"/>
    </sheetView>
  </sheetViews>
  <sheetFormatPr defaultColWidth="9" defaultRowHeight="18" customHeight="1"/>
  <cols>
    <col min="1" max="1" width="17.125" style="64" customWidth="1"/>
    <col min="2" max="2" width="9" style="45" customWidth="1"/>
    <col min="3" max="3" width="9" style="45"/>
    <col min="4" max="4" width="6.75" style="45" customWidth="1"/>
    <col min="5" max="5" width="6.75" style="65" customWidth="1"/>
    <col min="6" max="6" width="9.5" style="66" customWidth="1"/>
    <col min="7" max="7" width="5.875" style="67" hidden="1" customWidth="1" outlineLevel="1"/>
    <col min="8" max="8" width="5.875" style="66" hidden="1" customWidth="1" outlineLevel="1"/>
    <col min="9" max="9" width="7" style="66" hidden="1" customWidth="1" outlineLevel="1"/>
    <col min="10" max="11" width="5.875" style="67" hidden="1" customWidth="1" outlineLevel="1"/>
    <col min="12" max="12" width="7.5" style="67" hidden="1" customWidth="1" outlineLevel="1"/>
    <col min="13" max="14" width="5.875" style="67" hidden="1" customWidth="1" outlineLevel="1"/>
    <col min="15" max="15" width="7.5" style="67" hidden="1" customWidth="1" outlineLevel="1"/>
    <col min="16" max="17" width="5.875" style="67" hidden="1" customWidth="1" outlineLevel="1"/>
    <col min="18" max="18" width="7.5" style="67" hidden="1" customWidth="1" outlineLevel="1"/>
    <col min="19" max="19" width="9" style="45" customWidth="1" collapsed="1"/>
    <col min="20" max="24" width="9" style="67" hidden="1" customWidth="1" outlineLevel="1"/>
    <col min="25" max="25" width="9" style="67" hidden="1" customWidth="1" outlineLevel="1" collapsed="1"/>
    <col min="26" max="26" width="9" style="67" hidden="1" customWidth="1" outlineLevel="1"/>
    <col min="27" max="27" width="9" style="67" hidden="1" customWidth="1" outlineLevel="1" collapsed="1"/>
    <col min="28" max="30" width="9" style="67" hidden="1" customWidth="1" outlineLevel="1"/>
    <col min="31" max="31" width="9" style="67" hidden="1" customWidth="1" outlineLevel="1" collapsed="1"/>
    <col min="32" max="33" width="9" style="67" hidden="1" customWidth="1" outlineLevel="1"/>
    <col min="34" max="34" width="9" style="67" hidden="1" customWidth="1" outlineLevel="1" collapsed="1"/>
    <col min="35" max="35" width="9" style="67" customWidth="1" collapsed="1"/>
    <col min="36" max="37" width="9" style="67" hidden="1" customWidth="1" outlineLevel="1"/>
    <col min="38" max="38" width="9" style="67" hidden="1" customWidth="1" outlineLevel="1" collapsed="1"/>
    <col min="39" max="39" width="9" style="67" hidden="1" customWidth="1" outlineLevel="1"/>
    <col min="40" max="40" width="9" style="67" hidden="1" customWidth="1" outlineLevel="1" collapsed="1"/>
    <col min="41" max="41" width="9" style="67" hidden="1" customWidth="1" outlineLevel="1"/>
    <col min="42" max="44" width="9" style="67" hidden="1" customWidth="1" outlineLevel="1" collapsed="1"/>
    <col min="45" max="46" width="9" style="67" hidden="1" customWidth="1" outlineLevel="1"/>
    <col min="47" max="47" width="9" style="67" hidden="1" customWidth="1" outlineLevel="1" collapsed="1"/>
    <col min="48" max="48" width="9" style="67" hidden="1" customWidth="1" outlineLevel="1"/>
    <col min="49" max="49" width="9" style="67" hidden="1" customWidth="1" outlineLevel="1" collapsed="1"/>
    <col min="50" max="50" width="9" style="67" hidden="1" customWidth="1" outlineLevel="1"/>
    <col min="51" max="51" width="9" style="67" customWidth="1" collapsed="1"/>
    <col min="52" max="52" width="7" style="68" customWidth="1"/>
    <col min="53" max="53" width="6.75" style="65" customWidth="1"/>
    <col min="54" max="54" width="9.75" style="69" customWidth="1"/>
    <col min="55" max="55" width="7.125" style="45" hidden="1" customWidth="1"/>
    <col min="56" max="56" width="7.25" style="45" hidden="1" customWidth="1"/>
    <col min="57" max="57" width="10" style="45" customWidth="1"/>
    <col min="58" max="16384" width="9" style="45"/>
  </cols>
  <sheetData>
    <row r="1" ht="28" customHeight="1" spans="1:54">
      <c r="A1" s="70" t="s">
        <v>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</row>
    <row r="2" customHeight="1" spans="1:59">
      <c r="A2" s="71" t="s">
        <v>8</v>
      </c>
      <c r="B2" s="72" t="s">
        <v>9</v>
      </c>
      <c r="C2" s="72" t="s">
        <v>10</v>
      </c>
      <c r="D2" s="73" t="s">
        <v>11</v>
      </c>
      <c r="E2" s="74" t="s">
        <v>12</v>
      </c>
      <c r="F2" s="75" t="s">
        <v>13</v>
      </c>
      <c r="G2" s="76" t="s">
        <v>14</v>
      </c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109"/>
      <c r="T2" s="110" t="s">
        <v>15</v>
      </c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11"/>
      <c r="AL2" s="111"/>
      <c r="AM2" s="111"/>
      <c r="AN2" s="111"/>
      <c r="AO2" s="111"/>
      <c r="AP2" s="111"/>
      <c r="AQ2" s="111"/>
      <c r="AR2" s="111"/>
      <c r="AS2" s="111"/>
      <c r="AT2" s="111"/>
      <c r="AU2" s="111"/>
      <c r="AV2" s="111"/>
      <c r="AW2" s="111"/>
      <c r="AX2" s="111"/>
      <c r="AY2" s="115"/>
      <c r="AZ2" s="73" t="s">
        <v>16</v>
      </c>
      <c r="BA2" s="74" t="s">
        <v>12</v>
      </c>
      <c r="BB2" s="116" t="s">
        <v>17</v>
      </c>
      <c r="BC2" s="117"/>
      <c r="BD2" s="118"/>
      <c r="BE2" s="118"/>
      <c r="BF2" s="118"/>
      <c r="BG2" s="118"/>
    </row>
    <row r="3" customHeight="1" spans="1:55">
      <c r="A3" s="71"/>
      <c r="B3" s="72"/>
      <c r="C3" s="72"/>
      <c r="D3" s="78"/>
      <c r="E3" s="74"/>
      <c r="F3" s="75"/>
      <c r="G3" s="79"/>
      <c r="H3" s="80"/>
      <c r="I3" s="80"/>
      <c r="J3" s="79"/>
      <c r="K3" s="80"/>
      <c r="L3" s="80"/>
      <c r="M3" s="79"/>
      <c r="N3" s="80"/>
      <c r="O3" s="80"/>
      <c r="P3" s="79"/>
      <c r="Q3" s="80"/>
      <c r="R3" s="80"/>
      <c r="S3" s="112" t="s">
        <v>18</v>
      </c>
      <c r="T3" s="79">
        <v>42826</v>
      </c>
      <c r="U3" s="79">
        <v>42827</v>
      </c>
      <c r="V3" s="79">
        <v>42828</v>
      </c>
      <c r="W3" s="79">
        <v>42829</v>
      </c>
      <c r="X3" s="79">
        <v>42830</v>
      </c>
      <c r="Y3" s="79">
        <v>42831</v>
      </c>
      <c r="Z3" s="79">
        <v>42832</v>
      </c>
      <c r="AA3" s="79">
        <v>42833</v>
      </c>
      <c r="AB3" s="79">
        <v>42834</v>
      </c>
      <c r="AC3" s="79">
        <v>42835</v>
      </c>
      <c r="AD3" s="79">
        <v>42836</v>
      </c>
      <c r="AE3" s="79">
        <v>42837</v>
      </c>
      <c r="AF3" s="79">
        <v>42838</v>
      </c>
      <c r="AG3" s="79">
        <v>42839</v>
      </c>
      <c r="AH3" s="79">
        <v>42840</v>
      </c>
      <c r="AI3" s="79">
        <v>42841</v>
      </c>
      <c r="AJ3" s="79">
        <v>42842</v>
      </c>
      <c r="AK3" s="79">
        <v>42843</v>
      </c>
      <c r="AL3" s="79">
        <v>42844</v>
      </c>
      <c r="AM3" s="79">
        <v>42845</v>
      </c>
      <c r="AN3" s="79">
        <v>42846</v>
      </c>
      <c r="AO3" s="79">
        <v>42847</v>
      </c>
      <c r="AP3" s="79">
        <v>42848</v>
      </c>
      <c r="AQ3" s="79">
        <v>42849</v>
      </c>
      <c r="AR3" s="79">
        <v>42850</v>
      </c>
      <c r="AS3" s="79">
        <v>42851</v>
      </c>
      <c r="AT3" s="79">
        <v>42852</v>
      </c>
      <c r="AU3" s="79">
        <v>42853</v>
      </c>
      <c r="AV3" s="79">
        <v>42854</v>
      </c>
      <c r="AW3" s="79">
        <v>42855</v>
      </c>
      <c r="AX3" s="79">
        <v>42856</v>
      </c>
      <c r="AY3" s="79">
        <v>42857</v>
      </c>
      <c r="AZ3" s="78"/>
      <c r="BA3" s="74"/>
      <c r="BB3" s="74"/>
      <c r="BC3" s="119"/>
    </row>
    <row r="4" spans="1:61">
      <c r="A4" s="71"/>
      <c r="B4" s="72"/>
      <c r="C4" s="72"/>
      <c r="D4" s="81"/>
      <c r="E4" s="74"/>
      <c r="F4" s="75"/>
      <c r="G4" s="82" t="s">
        <v>19</v>
      </c>
      <c r="H4" s="83" t="s">
        <v>12</v>
      </c>
      <c r="I4" s="105" t="s">
        <v>3</v>
      </c>
      <c r="J4" s="82" t="s">
        <v>19</v>
      </c>
      <c r="K4" s="106" t="s">
        <v>12</v>
      </c>
      <c r="L4" s="107" t="s">
        <v>3</v>
      </c>
      <c r="M4" s="82" t="s">
        <v>19</v>
      </c>
      <c r="N4" s="106" t="s">
        <v>12</v>
      </c>
      <c r="O4" s="107" t="s">
        <v>3</v>
      </c>
      <c r="P4" s="82" t="s">
        <v>19</v>
      </c>
      <c r="Q4" s="106" t="s">
        <v>12</v>
      </c>
      <c r="R4" s="107" t="s">
        <v>3</v>
      </c>
      <c r="S4" s="72" t="s">
        <v>20</v>
      </c>
      <c r="T4" s="72" t="s">
        <v>19</v>
      </c>
      <c r="U4" s="72" t="s">
        <v>19</v>
      </c>
      <c r="V4" s="72" t="s">
        <v>19</v>
      </c>
      <c r="W4" s="72" t="s">
        <v>19</v>
      </c>
      <c r="X4" s="72" t="s">
        <v>19</v>
      </c>
      <c r="Y4" s="72" t="s">
        <v>19</v>
      </c>
      <c r="Z4" s="72" t="s">
        <v>19</v>
      </c>
      <c r="AA4" s="72" t="s">
        <v>19</v>
      </c>
      <c r="AB4" s="72" t="s">
        <v>19</v>
      </c>
      <c r="AC4" s="72" t="s">
        <v>19</v>
      </c>
      <c r="AD4" s="72" t="s">
        <v>19</v>
      </c>
      <c r="AE4" s="72" t="s">
        <v>19</v>
      </c>
      <c r="AF4" s="72" t="s">
        <v>19</v>
      </c>
      <c r="AG4" s="72" t="s">
        <v>19</v>
      </c>
      <c r="AH4" s="72" t="s">
        <v>19</v>
      </c>
      <c r="AI4" s="72" t="s">
        <v>19</v>
      </c>
      <c r="AJ4" s="72" t="s">
        <v>19</v>
      </c>
      <c r="AK4" s="72" t="s">
        <v>19</v>
      </c>
      <c r="AL4" s="72" t="s">
        <v>19</v>
      </c>
      <c r="AM4" s="72" t="s">
        <v>19</v>
      </c>
      <c r="AN4" s="72" t="s">
        <v>19</v>
      </c>
      <c r="AO4" s="72" t="s">
        <v>19</v>
      </c>
      <c r="AP4" s="72" t="s">
        <v>19</v>
      </c>
      <c r="AQ4" s="72" t="s">
        <v>19</v>
      </c>
      <c r="AR4" s="72" t="s">
        <v>19</v>
      </c>
      <c r="AS4" s="72" t="s">
        <v>19</v>
      </c>
      <c r="AT4" s="72" t="s">
        <v>19</v>
      </c>
      <c r="AU4" s="72" t="s">
        <v>19</v>
      </c>
      <c r="AV4" s="72" t="s">
        <v>19</v>
      </c>
      <c r="AW4" s="72" t="s">
        <v>19</v>
      </c>
      <c r="AX4" s="72" t="s">
        <v>19</v>
      </c>
      <c r="AY4" s="72" t="s">
        <v>19</v>
      </c>
      <c r="AZ4" s="81"/>
      <c r="BA4" s="74"/>
      <c r="BB4" s="120"/>
      <c r="BH4" s="125"/>
      <c r="BI4" s="125"/>
    </row>
    <row r="5" ht="16.5" outlineLevel="1" spans="1:54">
      <c r="A5" s="84"/>
      <c r="B5" s="85"/>
      <c r="C5" s="9"/>
      <c r="D5" s="86">
        <v>2</v>
      </c>
      <c r="E5" s="11">
        <v>2</v>
      </c>
      <c r="F5" s="11">
        <f>D5*E5</f>
        <v>4</v>
      </c>
      <c r="G5" s="86"/>
      <c r="H5" s="11"/>
      <c r="I5" s="11">
        <f>G5*H5</f>
        <v>0</v>
      </c>
      <c r="J5" s="86"/>
      <c r="K5" s="11"/>
      <c r="L5" s="11">
        <f>J5*K5</f>
        <v>0</v>
      </c>
      <c r="M5" s="86"/>
      <c r="N5" s="11"/>
      <c r="O5" s="11">
        <f>M5*N5</f>
        <v>0</v>
      </c>
      <c r="P5" s="86"/>
      <c r="Q5" s="11"/>
      <c r="R5" s="11">
        <f>P5*Q5</f>
        <v>0</v>
      </c>
      <c r="S5" s="86">
        <f t="shared" ref="S5" si="0">G5+P5</f>
        <v>0</v>
      </c>
      <c r="T5" s="86">
        <v>0</v>
      </c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>
        <f t="shared" ref="AY5" si="1">SUM(T5:AX5)</f>
        <v>0</v>
      </c>
      <c r="AZ5" s="86">
        <f t="shared" ref="AZ5:AZ7" si="2">D5+S5-AY5</f>
        <v>2</v>
      </c>
      <c r="BA5" s="11">
        <f>E5</f>
        <v>2</v>
      </c>
      <c r="BB5" s="11">
        <f>BA5*AZ5</f>
        <v>4</v>
      </c>
    </row>
    <row r="6" ht="16.5" outlineLevel="1" spans="1:54">
      <c r="A6" s="87"/>
      <c r="B6" s="85"/>
      <c r="C6" s="9"/>
      <c r="D6" s="86">
        <v>2</v>
      </c>
      <c r="E6" s="11">
        <v>2</v>
      </c>
      <c r="F6" s="11">
        <f t="shared" ref="F6:F7" si="3">D6*E6</f>
        <v>4</v>
      </c>
      <c r="G6" s="86"/>
      <c r="H6" s="11"/>
      <c r="I6" s="11">
        <f t="shared" ref="I6:I7" si="4">G6*H6</f>
        <v>0</v>
      </c>
      <c r="J6" s="86"/>
      <c r="K6" s="11"/>
      <c r="L6" s="11">
        <f t="shared" ref="L6:L7" si="5">J6*K6</f>
        <v>0</v>
      </c>
      <c r="M6" s="86"/>
      <c r="N6" s="11"/>
      <c r="O6" s="11">
        <f t="shared" ref="O6:O7" si="6">M6*N6</f>
        <v>0</v>
      </c>
      <c r="P6" s="86"/>
      <c r="Q6" s="11"/>
      <c r="R6" s="11">
        <f t="shared" ref="R6:R7" si="7">P6*Q6</f>
        <v>0</v>
      </c>
      <c r="S6" s="86">
        <f t="shared" ref="S6:S7" si="8">G6+P6</f>
        <v>0</v>
      </c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86">
        <f t="shared" ref="AY6:AY7" si="9">SUM(T6:AX6)</f>
        <v>0</v>
      </c>
      <c r="AZ6" s="86">
        <f t="shared" si="2"/>
        <v>2</v>
      </c>
      <c r="BA6" s="11">
        <f t="shared" ref="BA6:BA27" si="10">E6</f>
        <v>2</v>
      </c>
      <c r="BB6" s="11">
        <f t="shared" ref="BB6" si="11">BA6*AZ6</f>
        <v>4</v>
      </c>
    </row>
    <row r="7" ht="16.5" outlineLevel="1" spans="1:54">
      <c r="A7" s="87"/>
      <c r="B7" s="85"/>
      <c r="C7" s="9"/>
      <c r="D7" s="86">
        <v>2</v>
      </c>
      <c r="E7" s="11">
        <v>2</v>
      </c>
      <c r="F7" s="11">
        <f t="shared" si="3"/>
        <v>4</v>
      </c>
      <c r="G7" s="86"/>
      <c r="H7" s="11"/>
      <c r="I7" s="11">
        <f t="shared" si="4"/>
        <v>0</v>
      </c>
      <c r="J7" s="86"/>
      <c r="K7" s="11"/>
      <c r="L7" s="11">
        <f t="shared" si="5"/>
        <v>0</v>
      </c>
      <c r="M7" s="86"/>
      <c r="N7" s="11"/>
      <c r="O7" s="11">
        <f t="shared" si="6"/>
        <v>0</v>
      </c>
      <c r="P7" s="86"/>
      <c r="Q7" s="11"/>
      <c r="R7" s="11">
        <f t="shared" si="7"/>
        <v>0</v>
      </c>
      <c r="S7" s="86">
        <f t="shared" si="8"/>
        <v>0</v>
      </c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>
        <f t="shared" si="9"/>
        <v>0</v>
      </c>
      <c r="AZ7" s="86">
        <f t="shared" si="2"/>
        <v>2</v>
      </c>
      <c r="BA7" s="11">
        <f t="shared" si="10"/>
        <v>2</v>
      </c>
      <c r="BB7" s="11">
        <f t="shared" ref="BB7:BB24" si="12">BA7*AZ7</f>
        <v>4</v>
      </c>
    </row>
    <row r="8" ht="16.5" outlineLevel="1" spans="1:54">
      <c r="A8" s="87"/>
      <c r="B8" s="88"/>
      <c r="C8" s="89"/>
      <c r="D8" s="90">
        <f t="shared" ref="D8:G8" si="13">SUM(D5:D7)</f>
        <v>6</v>
      </c>
      <c r="E8" s="88"/>
      <c r="F8" s="88">
        <f t="shared" si="13"/>
        <v>12</v>
      </c>
      <c r="G8" s="90">
        <f t="shared" si="13"/>
        <v>0</v>
      </c>
      <c r="H8" s="88"/>
      <c r="I8" s="88">
        <f t="shared" ref="I8:M8" si="14">SUM(I5:I7)</f>
        <v>0</v>
      </c>
      <c r="J8" s="90">
        <f t="shared" si="14"/>
        <v>0</v>
      </c>
      <c r="K8" s="88"/>
      <c r="L8" s="88">
        <f t="shared" si="14"/>
        <v>0</v>
      </c>
      <c r="M8" s="90">
        <f t="shared" si="14"/>
        <v>0</v>
      </c>
      <c r="N8" s="88"/>
      <c r="O8" s="88">
        <f t="shared" ref="O8:T8" si="15">SUM(O5:O7)</f>
        <v>0</v>
      </c>
      <c r="P8" s="90">
        <f t="shared" si="15"/>
        <v>0</v>
      </c>
      <c r="Q8" s="88"/>
      <c r="R8" s="88">
        <f t="shared" si="15"/>
        <v>0</v>
      </c>
      <c r="S8" s="90">
        <f t="shared" si="15"/>
        <v>0</v>
      </c>
      <c r="T8" s="90">
        <f t="shared" si="15"/>
        <v>0</v>
      </c>
      <c r="U8" s="90">
        <f t="shared" ref="U8:AZ8" si="16">SUM(U5:U7)</f>
        <v>0</v>
      </c>
      <c r="V8" s="90">
        <f t="shared" si="16"/>
        <v>0</v>
      </c>
      <c r="W8" s="90">
        <f t="shared" si="16"/>
        <v>0</v>
      </c>
      <c r="X8" s="90">
        <f t="shared" si="16"/>
        <v>0</v>
      </c>
      <c r="Y8" s="90">
        <f t="shared" si="16"/>
        <v>0</v>
      </c>
      <c r="Z8" s="90">
        <f t="shared" si="16"/>
        <v>0</v>
      </c>
      <c r="AA8" s="90">
        <f t="shared" si="16"/>
        <v>0</v>
      </c>
      <c r="AB8" s="90">
        <f t="shared" si="16"/>
        <v>0</v>
      </c>
      <c r="AC8" s="90">
        <f t="shared" si="16"/>
        <v>0</v>
      </c>
      <c r="AD8" s="90">
        <f t="shared" si="16"/>
        <v>0</v>
      </c>
      <c r="AE8" s="90">
        <f t="shared" si="16"/>
        <v>0</v>
      </c>
      <c r="AF8" s="90">
        <f t="shared" si="16"/>
        <v>0</v>
      </c>
      <c r="AG8" s="90">
        <f t="shared" si="16"/>
        <v>0</v>
      </c>
      <c r="AH8" s="90">
        <f t="shared" si="16"/>
        <v>0</v>
      </c>
      <c r="AI8" s="90">
        <f t="shared" si="16"/>
        <v>0</v>
      </c>
      <c r="AJ8" s="90">
        <f t="shared" si="16"/>
        <v>0</v>
      </c>
      <c r="AK8" s="90">
        <f t="shared" si="16"/>
        <v>0</v>
      </c>
      <c r="AL8" s="90">
        <f t="shared" si="16"/>
        <v>0</v>
      </c>
      <c r="AM8" s="90">
        <f t="shared" si="16"/>
        <v>0</v>
      </c>
      <c r="AN8" s="90">
        <f t="shared" si="16"/>
        <v>0</v>
      </c>
      <c r="AO8" s="90">
        <f t="shared" si="16"/>
        <v>0</v>
      </c>
      <c r="AP8" s="90">
        <f t="shared" si="16"/>
        <v>0</v>
      </c>
      <c r="AQ8" s="90">
        <f t="shared" si="16"/>
        <v>0</v>
      </c>
      <c r="AR8" s="90">
        <f t="shared" si="16"/>
        <v>0</v>
      </c>
      <c r="AS8" s="90">
        <f t="shared" si="16"/>
        <v>0</v>
      </c>
      <c r="AT8" s="90">
        <f t="shared" si="16"/>
        <v>0</v>
      </c>
      <c r="AU8" s="90">
        <f t="shared" si="16"/>
        <v>0</v>
      </c>
      <c r="AV8" s="90">
        <f t="shared" si="16"/>
        <v>0</v>
      </c>
      <c r="AW8" s="90">
        <f t="shared" si="16"/>
        <v>0</v>
      </c>
      <c r="AX8" s="90">
        <f t="shared" si="16"/>
        <v>0</v>
      </c>
      <c r="AY8" s="90">
        <f t="shared" si="16"/>
        <v>0</v>
      </c>
      <c r="AZ8" s="90">
        <f t="shared" si="16"/>
        <v>6</v>
      </c>
      <c r="BA8" s="88">
        <f t="shared" si="10"/>
        <v>0</v>
      </c>
      <c r="BB8" s="88">
        <f>SUM(BB5:BB7)</f>
        <v>12</v>
      </c>
    </row>
    <row r="9" ht="16.5" outlineLevel="1" spans="1:54">
      <c r="A9" s="84"/>
      <c r="B9" s="85"/>
      <c r="C9" s="9"/>
      <c r="D9" s="86">
        <v>3</v>
      </c>
      <c r="E9" s="11">
        <v>3</v>
      </c>
      <c r="F9" s="11">
        <f t="shared" ref="F9:F11" si="17">D9*E9</f>
        <v>9</v>
      </c>
      <c r="G9" s="86"/>
      <c r="H9" s="11"/>
      <c r="I9" s="11">
        <f t="shared" ref="I9:I11" si="18">G9*H9</f>
        <v>0</v>
      </c>
      <c r="J9" s="86"/>
      <c r="K9" s="11"/>
      <c r="L9" s="11">
        <f t="shared" ref="L9:L11" si="19">J9*K9</f>
        <v>0</v>
      </c>
      <c r="M9" s="86"/>
      <c r="N9" s="11"/>
      <c r="O9" s="11">
        <f t="shared" ref="O9:O11" si="20">M9*N9</f>
        <v>0</v>
      </c>
      <c r="P9" s="86"/>
      <c r="Q9" s="11"/>
      <c r="R9" s="11">
        <f t="shared" ref="R9:R11" si="21">P9*Q9</f>
        <v>0</v>
      </c>
      <c r="S9" s="86">
        <f t="shared" ref="S9:S11" si="22">G9+P9</f>
        <v>0</v>
      </c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>
        <f t="shared" ref="AY9:AY11" si="23">SUM(T9:AX9)</f>
        <v>0</v>
      </c>
      <c r="AZ9" s="86">
        <f t="shared" ref="AZ9:AZ11" si="24">D9+S9-AY9</f>
        <v>3</v>
      </c>
      <c r="BA9" s="11">
        <f t="shared" si="10"/>
        <v>3</v>
      </c>
      <c r="BB9" s="11">
        <f t="shared" si="12"/>
        <v>9</v>
      </c>
    </row>
    <row r="10" ht="16.5" outlineLevel="1" spans="1:54">
      <c r="A10" s="87"/>
      <c r="B10" s="85"/>
      <c r="C10" s="9"/>
      <c r="D10" s="86">
        <v>3</v>
      </c>
      <c r="E10" s="11">
        <v>3</v>
      </c>
      <c r="F10" s="11">
        <f t="shared" si="17"/>
        <v>9</v>
      </c>
      <c r="G10" s="86"/>
      <c r="H10" s="11"/>
      <c r="I10" s="11">
        <f t="shared" si="18"/>
        <v>0</v>
      </c>
      <c r="J10" s="86"/>
      <c r="K10" s="11"/>
      <c r="L10" s="11">
        <f t="shared" si="19"/>
        <v>0</v>
      </c>
      <c r="M10" s="86"/>
      <c r="N10" s="11"/>
      <c r="O10" s="11">
        <f t="shared" si="20"/>
        <v>0</v>
      </c>
      <c r="P10" s="86"/>
      <c r="Q10" s="11"/>
      <c r="R10" s="11">
        <f t="shared" si="21"/>
        <v>0</v>
      </c>
      <c r="S10" s="86">
        <f t="shared" si="22"/>
        <v>0</v>
      </c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>
        <f t="shared" si="23"/>
        <v>0</v>
      </c>
      <c r="AZ10" s="86">
        <f t="shared" si="24"/>
        <v>3</v>
      </c>
      <c r="BA10" s="11">
        <f t="shared" si="10"/>
        <v>3</v>
      </c>
      <c r="BB10" s="11">
        <f t="shared" si="12"/>
        <v>9</v>
      </c>
    </row>
    <row r="11" ht="16.5" outlineLevel="1" spans="1:54">
      <c r="A11" s="87"/>
      <c r="B11" s="85"/>
      <c r="C11" s="9"/>
      <c r="D11" s="86">
        <v>3</v>
      </c>
      <c r="E11" s="11">
        <v>3</v>
      </c>
      <c r="F11" s="11">
        <f t="shared" si="17"/>
        <v>9</v>
      </c>
      <c r="G11" s="86"/>
      <c r="H11" s="11"/>
      <c r="I11" s="11">
        <f t="shared" si="18"/>
        <v>0</v>
      </c>
      <c r="J11" s="86"/>
      <c r="K11" s="11"/>
      <c r="L11" s="11">
        <f t="shared" si="19"/>
        <v>0</v>
      </c>
      <c r="M11" s="86"/>
      <c r="N11" s="11"/>
      <c r="O11" s="11">
        <f t="shared" si="20"/>
        <v>0</v>
      </c>
      <c r="P11" s="86"/>
      <c r="Q11" s="11"/>
      <c r="R11" s="11">
        <f t="shared" si="21"/>
        <v>0</v>
      </c>
      <c r="S11" s="86">
        <f t="shared" si="22"/>
        <v>0</v>
      </c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>
        <f t="shared" si="23"/>
        <v>0</v>
      </c>
      <c r="AZ11" s="86">
        <f t="shared" si="24"/>
        <v>3</v>
      </c>
      <c r="BA11" s="11">
        <f t="shared" si="10"/>
        <v>3</v>
      </c>
      <c r="BB11" s="11">
        <f t="shared" si="12"/>
        <v>9</v>
      </c>
    </row>
    <row r="12" outlineLevel="1" spans="1:54">
      <c r="A12" s="87"/>
      <c r="B12" s="88"/>
      <c r="C12" s="89"/>
      <c r="D12" s="90">
        <f t="shared" ref="D12:G12" si="25">SUM(D9:D11)</f>
        <v>9</v>
      </c>
      <c r="E12" s="88"/>
      <c r="F12" s="88">
        <f t="shared" si="25"/>
        <v>27</v>
      </c>
      <c r="G12" s="90">
        <f t="shared" si="25"/>
        <v>0</v>
      </c>
      <c r="H12" s="88"/>
      <c r="I12" s="88">
        <f t="shared" ref="I12:M12" si="26">SUM(I9:I11)</f>
        <v>0</v>
      </c>
      <c r="J12" s="90">
        <f t="shared" si="26"/>
        <v>0</v>
      </c>
      <c r="K12" s="88"/>
      <c r="L12" s="88">
        <f t="shared" si="26"/>
        <v>0</v>
      </c>
      <c r="M12" s="90">
        <f t="shared" si="26"/>
        <v>0</v>
      </c>
      <c r="N12" s="88"/>
      <c r="O12" s="88">
        <f t="shared" ref="O12:S12" si="27">SUM(O9:O11)</f>
        <v>0</v>
      </c>
      <c r="P12" s="90">
        <f t="shared" si="27"/>
        <v>0</v>
      </c>
      <c r="Q12" s="88"/>
      <c r="R12" s="88">
        <f t="shared" si="27"/>
        <v>0</v>
      </c>
      <c r="S12" s="90">
        <f t="shared" si="27"/>
        <v>0</v>
      </c>
      <c r="T12" s="90">
        <f t="shared" ref="T12" si="28">SUM(T9:T11)</f>
        <v>0</v>
      </c>
      <c r="U12" s="90">
        <f t="shared" ref="U12:AZ12" si="29">SUM(U9:U11)</f>
        <v>0</v>
      </c>
      <c r="V12" s="90">
        <f t="shared" si="29"/>
        <v>0</v>
      </c>
      <c r="W12" s="90">
        <f t="shared" si="29"/>
        <v>0</v>
      </c>
      <c r="X12" s="90">
        <f t="shared" si="29"/>
        <v>0</v>
      </c>
      <c r="Y12" s="90">
        <f t="shared" si="29"/>
        <v>0</v>
      </c>
      <c r="Z12" s="90">
        <f t="shared" si="29"/>
        <v>0</v>
      </c>
      <c r="AA12" s="90">
        <f t="shared" si="29"/>
        <v>0</v>
      </c>
      <c r="AB12" s="90">
        <f t="shared" si="29"/>
        <v>0</v>
      </c>
      <c r="AC12" s="90">
        <f t="shared" si="29"/>
        <v>0</v>
      </c>
      <c r="AD12" s="90">
        <f t="shared" si="29"/>
        <v>0</v>
      </c>
      <c r="AE12" s="90">
        <f t="shared" si="29"/>
        <v>0</v>
      </c>
      <c r="AF12" s="90">
        <f t="shared" si="29"/>
        <v>0</v>
      </c>
      <c r="AG12" s="90">
        <f t="shared" si="29"/>
        <v>0</v>
      </c>
      <c r="AH12" s="90">
        <f t="shared" si="29"/>
        <v>0</v>
      </c>
      <c r="AI12" s="90">
        <f t="shared" si="29"/>
        <v>0</v>
      </c>
      <c r="AJ12" s="90">
        <f t="shared" si="29"/>
        <v>0</v>
      </c>
      <c r="AK12" s="90">
        <f t="shared" si="29"/>
        <v>0</v>
      </c>
      <c r="AL12" s="90">
        <f t="shared" si="29"/>
        <v>0</v>
      </c>
      <c r="AM12" s="90">
        <f t="shared" si="29"/>
        <v>0</v>
      </c>
      <c r="AN12" s="90">
        <f t="shared" si="29"/>
        <v>0</v>
      </c>
      <c r="AO12" s="90">
        <f t="shared" si="29"/>
        <v>0</v>
      </c>
      <c r="AP12" s="90">
        <f t="shared" si="29"/>
        <v>0</v>
      </c>
      <c r="AQ12" s="90">
        <f t="shared" si="29"/>
        <v>0</v>
      </c>
      <c r="AR12" s="90">
        <f t="shared" si="29"/>
        <v>0</v>
      </c>
      <c r="AS12" s="90">
        <f t="shared" si="29"/>
        <v>0</v>
      </c>
      <c r="AT12" s="90">
        <f t="shared" si="29"/>
        <v>0</v>
      </c>
      <c r="AU12" s="90">
        <f t="shared" si="29"/>
        <v>0</v>
      </c>
      <c r="AV12" s="90">
        <f t="shared" si="29"/>
        <v>0</v>
      </c>
      <c r="AW12" s="90">
        <f t="shared" si="29"/>
        <v>0</v>
      </c>
      <c r="AX12" s="90">
        <f t="shared" si="29"/>
        <v>0</v>
      </c>
      <c r="AY12" s="90">
        <f t="shared" si="29"/>
        <v>0</v>
      </c>
      <c r="AZ12" s="90">
        <f t="shared" si="29"/>
        <v>9</v>
      </c>
      <c r="BA12" s="88">
        <f t="shared" si="10"/>
        <v>0</v>
      </c>
      <c r="BB12" s="88">
        <f>SUM(BB9:BB11)</f>
        <v>27</v>
      </c>
    </row>
    <row r="13" ht="16.5" spans="1:54">
      <c r="A13" s="91"/>
      <c r="B13" s="92" t="s">
        <v>21</v>
      </c>
      <c r="C13" s="93"/>
      <c r="D13" s="94">
        <f>D8+D12</f>
        <v>15</v>
      </c>
      <c r="E13" s="92"/>
      <c r="F13" s="92">
        <f>F12+F8</f>
        <v>39</v>
      </c>
      <c r="G13" s="94">
        <f t="shared" ref="G13" si="30">G8+G12</f>
        <v>0</v>
      </c>
      <c r="H13" s="92"/>
      <c r="I13" s="92">
        <f>I12+I8</f>
        <v>0</v>
      </c>
      <c r="J13" s="94">
        <f t="shared" ref="J13" si="31">J8+J12</f>
        <v>0</v>
      </c>
      <c r="K13" s="92"/>
      <c r="L13" s="92">
        <f>L12+L8</f>
        <v>0</v>
      </c>
      <c r="M13" s="94">
        <f t="shared" ref="M13" si="32">M8+M12</f>
        <v>0</v>
      </c>
      <c r="N13" s="92"/>
      <c r="O13" s="92">
        <f>O12+O8</f>
        <v>0</v>
      </c>
      <c r="P13" s="94">
        <f t="shared" ref="P13" si="33">P8+P12</f>
        <v>0</v>
      </c>
      <c r="Q13" s="92"/>
      <c r="R13" s="92">
        <f>R12+R8</f>
        <v>0</v>
      </c>
      <c r="S13" s="94">
        <f>S8+S12</f>
        <v>0</v>
      </c>
      <c r="T13" s="94">
        <f>T8+T12</f>
        <v>0</v>
      </c>
      <c r="U13" s="94">
        <f t="shared" ref="U13" si="34">U8+U12</f>
        <v>0</v>
      </c>
      <c r="V13" s="94">
        <f t="shared" ref="V13:AL13" si="35">V8+V12</f>
        <v>0</v>
      </c>
      <c r="W13" s="94">
        <f t="shared" si="35"/>
        <v>0</v>
      </c>
      <c r="X13" s="94">
        <f t="shared" si="35"/>
        <v>0</v>
      </c>
      <c r="Y13" s="94">
        <f t="shared" si="35"/>
        <v>0</v>
      </c>
      <c r="Z13" s="94">
        <f t="shared" si="35"/>
        <v>0</v>
      </c>
      <c r="AA13" s="94">
        <f t="shared" si="35"/>
        <v>0</v>
      </c>
      <c r="AB13" s="94">
        <f t="shared" si="35"/>
        <v>0</v>
      </c>
      <c r="AC13" s="94">
        <f t="shared" si="35"/>
        <v>0</v>
      </c>
      <c r="AD13" s="94">
        <f t="shared" si="35"/>
        <v>0</v>
      </c>
      <c r="AE13" s="94">
        <f t="shared" si="35"/>
        <v>0</v>
      </c>
      <c r="AF13" s="94">
        <f t="shared" si="35"/>
        <v>0</v>
      </c>
      <c r="AG13" s="94">
        <f t="shared" si="35"/>
        <v>0</v>
      </c>
      <c r="AH13" s="94">
        <f t="shared" si="35"/>
        <v>0</v>
      </c>
      <c r="AI13" s="94">
        <f t="shared" si="35"/>
        <v>0</v>
      </c>
      <c r="AJ13" s="94">
        <f t="shared" si="35"/>
        <v>0</v>
      </c>
      <c r="AK13" s="94">
        <f t="shared" si="35"/>
        <v>0</v>
      </c>
      <c r="AL13" s="94">
        <f t="shared" si="35"/>
        <v>0</v>
      </c>
      <c r="AM13" s="94">
        <f t="shared" ref="AM13" si="36">AM8+AM12</f>
        <v>0</v>
      </c>
      <c r="AN13" s="94">
        <f t="shared" ref="AN13:AX13" si="37">AN8+AN12</f>
        <v>0</v>
      </c>
      <c r="AO13" s="94">
        <f t="shared" si="37"/>
        <v>0</v>
      </c>
      <c r="AP13" s="94">
        <f t="shared" si="37"/>
        <v>0</v>
      </c>
      <c r="AQ13" s="94">
        <f t="shared" si="37"/>
        <v>0</v>
      </c>
      <c r="AR13" s="94">
        <f t="shared" si="37"/>
        <v>0</v>
      </c>
      <c r="AS13" s="94">
        <f t="shared" si="37"/>
        <v>0</v>
      </c>
      <c r="AT13" s="94">
        <f t="shared" si="37"/>
        <v>0</v>
      </c>
      <c r="AU13" s="94">
        <f t="shared" si="37"/>
        <v>0</v>
      </c>
      <c r="AV13" s="94">
        <f t="shared" si="37"/>
        <v>0</v>
      </c>
      <c r="AW13" s="94">
        <f t="shared" si="37"/>
        <v>0</v>
      </c>
      <c r="AX13" s="94">
        <f t="shared" si="37"/>
        <v>0</v>
      </c>
      <c r="AY13" s="94">
        <f>AY12+AY8</f>
        <v>0</v>
      </c>
      <c r="AZ13" s="94">
        <f>AZ8+AZ12</f>
        <v>15</v>
      </c>
      <c r="BA13" s="92"/>
      <c r="BB13" s="92">
        <f>BB12+BB8</f>
        <v>39</v>
      </c>
    </row>
    <row r="14" ht="16.5" outlineLevel="1" spans="1:54">
      <c r="A14" s="87"/>
      <c r="B14" s="85"/>
      <c r="C14" s="9"/>
      <c r="D14" s="86">
        <v>4</v>
      </c>
      <c r="E14" s="11">
        <v>4</v>
      </c>
      <c r="F14" s="11">
        <f t="shared" ref="F14:F16" si="38">D14*E14</f>
        <v>16</v>
      </c>
      <c r="G14" s="86"/>
      <c r="H14" s="11"/>
      <c r="I14" s="11">
        <f t="shared" ref="I14:I16" si="39">G14*H14</f>
        <v>0</v>
      </c>
      <c r="J14" s="86"/>
      <c r="K14" s="11"/>
      <c r="L14" s="11">
        <f t="shared" ref="L14:L16" si="40">J14*K14</f>
        <v>0</v>
      </c>
      <c r="M14" s="86"/>
      <c r="N14" s="11"/>
      <c r="O14" s="11">
        <f t="shared" ref="O14:O16" si="41">M14*N14</f>
        <v>0</v>
      </c>
      <c r="P14" s="86"/>
      <c r="Q14" s="11"/>
      <c r="R14" s="11">
        <f t="shared" ref="R14:R16" si="42">P14*Q14</f>
        <v>0</v>
      </c>
      <c r="S14" s="86">
        <f t="shared" ref="S14:S16" si="43">G14+P14</f>
        <v>0</v>
      </c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R14" s="86"/>
      <c r="AS14" s="86"/>
      <c r="AT14" s="86"/>
      <c r="AU14" s="86"/>
      <c r="AV14" s="86"/>
      <c r="AW14" s="86"/>
      <c r="AX14" s="86"/>
      <c r="AY14" s="86">
        <f t="shared" ref="AY14:AY16" si="44">SUM(T14:AX14)</f>
        <v>0</v>
      </c>
      <c r="AZ14" s="86">
        <f t="shared" ref="AZ14:AZ16" si="45">D14+S14-AY14</f>
        <v>4</v>
      </c>
      <c r="BA14" s="11">
        <f t="shared" si="10"/>
        <v>4</v>
      </c>
      <c r="BB14" s="11">
        <f t="shared" si="12"/>
        <v>16</v>
      </c>
    </row>
    <row r="15" ht="16.5" outlineLevel="1" spans="1:54">
      <c r="A15" s="87"/>
      <c r="B15" s="85"/>
      <c r="C15" s="9"/>
      <c r="D15" s="86">
        <v>4</v>
      </c>
      <c r="E15" s="11">
        <v>4</v>
      </c>
      <c r="F15" s="11">
        <f t="shared" si="38"/>
        <v>16</v>
      </c>
      <c r="G15" s="86"/>
      <c r="H15" s="11"/>
      <c r="I15" s="11">
        <f t="shared" si="39"/>
        <v>0</v>
      </c>
      <c r="J15" s="86"/>
      <c r="K15" s="11"/>
      <c r="L15" s="11">
        <f t="shared" si="40"/>
        <v>0</v>
      </c>
      <c r="M15" s="86"/>
      <c r="N15" s="11"/>
      <c r="O15" s="11">
        <f t="shared" si="41"/>
        <v>0</v>
      </c>
      <c r="P15" s="86"/>
      <c r="Q15" s="11"/>
      <c r="R15" s="11">
        <f t="shared" si="42"/>
        <v>0</v>
      </c>
      <c r="S15" s="86">
        <f t="shared" si="43"/>
        <v>0</v>
      </c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86"/>
      <c r="AV15" s="86"/>
      <c r="AW15" s="86"/>
      <c r="AX15" s="86"/>
      <c r="AY15" s="86">
        <f t="shared" si="44"/>
        <v>0</v>
      </c>
      <c r="AZ15" s="86">
        <f t="shared" si="45"/>
        <v>4</v>
      </c>
      <c r="BA15" s="11">
        <f t="shared" si="10"/>
        <v>4</v>
      </c>
      <c r="BB15" s="11">
        <f t="shared" si="12"/>
        <v>16</v>
      </c>
    </row>
    <row r="16" ht="16.5" outlineLevel="1" spans="1:54">
      <c r="A16" s="87"/>
      <c r="B16" s="85"/>
      <c r="C16" s="9"/>
      <c r="D16" s="86">
        <v>4</v>
      </c>
      <c r="E16" s="11">
        <v>4</v>
      </c>
      <c r="F16" s="11">
        <f t="shared" si="38"/>
        <v>16</v>
      </c>
      <c r="G16" s="86"/>
      <c r="H16" s="11"/>
      <c r="I16" s="11">
        <f t="shared" si="39"/>
        <v>0</v>
      </c>
      <c r="J16" s="86"/>
      <c r="K16" s="11"/>
      <c r="L16" s="11">
        <f t="shared" si="40"/>
        <v>0</v>
      </c>
      <c r="M16" s="86"/>
      <c r="N16" s="11"/>
      <c r="O16" s="11">
        <f t="shared" si="41"/>
        <v>0</v>
      </c>
      <c r="P16" s="86"/>
      <c r="Q16" s="11"/>
      <c r="R16" s="11">
        <f t="shared" si="42"/>
        <v>0</v>
      </c>
      <c r="S16" s="86">
        <f t="shared" si="43"/>
        <v>0</v>
      </c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6">
        <f t="shared" si="44"/>
        <v>0</v>
      </c>
      <c r="AZ16" s="86">
        <f t="shared" si="45"/>
        <v>4</v>
      </c>
      <c r="BA16" s="11">
        <f t="shared" si="10"/>
        <v>4</v>
      </c>
      <c r="BB16" s="11">
        <f t="shared" si="12"/>
        <v>16</v>
      </c>
    </row>
    <row r="17" ht="16.5" outlineLevel="1" spans="1:54">
      <c r="A17" s="87"/>
      <c r="B17" s="88"/>
      <c r="C17" s="89"/>
      <c r="D17" s="90">
        <f t="shared" ref="D17:G17" si="46">SUM(D14:D16)</f>
        <v>12</v>
      </c>
      <c r="E17" s="88"/>
      <c r="F17" s="88">
        <f t="shared" si="46"/>
        <v>48</v>
      </c>
      <c r="G17" s="90">
        <f t="shared" si="46"/>
        <v>0</v>
      </c>
      <c r="H17" s="88"/>
      <c r="I17" s="88">
        <f t="shared" ref="I17:M17" si="47">SUM(I14:I16)</f>
        <v>0</v>
      </c>
      <c r="J17" s="90">
        <f t="shared" si="47"/>
        <v>0</v>
      </c>
      <c r="K17" s="88"/>
      <c r="L17" s="88">
        <f t="shared" si="47"/>
        <v>0</v>
      </c>
      <c r="M17" s="90">
        <f t="shared" si="47"/>
        <v>0</v>
      </c>
      <c r="N17" s="88"/>
      <c r="O17" s="88">
        <f t="shared" ref="O17:S17" si="48">SUM(O14:O16)</f>
        <v>0</v>
      </c>
      <c r="P17" s="90">
        <f t="shared" si="48"/>
        <v>0</v>
      </c>
      <c r="Q17" s="88"/>
      <c r="R17" s="88">
        <f t="shared" si="48"/>
        <v>0</v>
      </c>
      <c r="S17" s="90">
        <f t="shared" si="48"/>
        <v>0</v>
      </c>
      <c r="T17" s="90">
        <f t="shared" ref="T17" si="49">SUM(T14:T16)</f>
        <v>0</v>
      </c>
      <c r="U17" s="90">
        <f t="shared" ref="U17:AW17" si="50">SUM(U14:U16)</f>
        <v>0</v>
      </c>
      <c r="V17" s="90">
        <f t="shared" si="50"/>
        <v>0</v>
      </c>
      <c r="W17" s="90">
        <f t="shared" si="50"/>
        <v>0</v>
      </c>
      <c r="X17" s="90">
        <f t="shared" si="50"/>
        <v>0</v>
      </c>
      <c r="Y17" s="90">
        <f t="shared" si="50"/>
        <v>0</v>
      </c>
      <c r="Z17" s="90">
        <f t="shared" si="50"/>
        <v>0</v>
      </c>
      <c r="AA17" s="90">
        <f t="shared" si="50"/>
        <v>0</v>
      </c>
      <c r="AB17" s="90">
        <f t="shared" si="50"/>
        <v>0</v>
      </c>
      <c r="AC17" s="90">
        <f t="shared" si="50"/>
        <v>0</v>
      </c>
      <c r="AD17" s="90">
        <f t="shared" si="50"/>
        <v>0</v>
      </c>
      <c r="AE17" s="90">
        <f t="shared" si="50"/>
        <v>0</v>
      </c>
      <c r="AF17" s="90">
        <f t="shared" si="50"/>
        <v>0</v>
      </c>
      <c r="AG17" s="90">
        <f t="shared" si="50"/>
        <v>0</v>
      </c>
      <c r="AH17" s="90">
        <f t="shared" si="50"/>
        <v>0</v>
      </c>
      <c r="AI17" s="90">
        <f t="shared" si="50"/>
        <v>0</v>
      </c>
      <c r="AJ17" s="90">
        <f t="shared" si="50"/>
        <v>0</v>
      </c>
      <c r="AK17" s="90">
        <f t="shared" si="50"/>
        <v>0</v>
      </c>
      <c r="AL17" s="90">
        <f t="shared" si="50"/>
        <v>0</v>
      </c>
      <c r="AM17" s="90">
        <f t="shared" si="50"/>
        <v>0</v>
      </c>
      <c r="AN17" s="90">
        <f t="shared" si="50"/>
        <v>0</v>
      </c>
      <c r="AO17" s="90">
        <f t="shared" si="50"/>
        <v>0</v>
      </c>
      <c r="AP17" s="90">
        <f t="shared" si="50"/>
        <v>0</v>
      </c>
      <c r="AQ17" s="90">
        <f t="shared" si="50"/>
        <v>0</v>
      </c>
      <c r="AR17" s="90">
        <f t="shared" si="50"/>
        <v>0</v>
      </c>
      <c r="AS17" s="90">
        <f t="shared" si="50"/>
        <v>0</v>
      </c>
      <c r="AT17" s="90">
        <f t="shared" si="50"/>
        <v>0</v>
      </c>
      <c r="AU17" s="90">
        <f t="shared" si="50"/>
        <v>0</v>
      </c>
      <c r="AV17" s="90">
        <f t="shared" si="50"/>
        <v>0</v>
      </c>
      <c r="AW17" s="90">
        <f t="shared" si="50"/>
        <v>0</v>
      </c>
      <c r="AX17" s="90">
        <f t="shared" ref="AX17:AZ17" si="51">SUM(AX14:AX16)</f>
        <v>0</v>
      </c>
      <c r="AY17" s="90">
        <f t="shared" si="51"/>
        <v>0</v>
      </c>
      <c r="AZ17" s="90">
        <f t="shared" si="51"/>
        <v>12</v>
      </c>
      <c r="BA17" s="88"/>
      <c r="BB17" s="88">
        <f>SUM(BB14:BB16)</f>
        <v>48</v>
      </c>
    </row>
    <row r="18" ht="16.5" outlineLevel="1" spans="1:54">
      <c r="A18" s="87"/>
      <c r="B18" s="85"/>
      <c r="C18" s="9"/>
      <c r="D18" s="86">
        <v>5</v>
      </c>
      <c r="E18" s="11">
        <v>2</v>
      </c>
      <c r="F18" s="11">
        <f t="shared" ref="F18:F20" si="52">D18*E18</f>
        <v>10</v>
      </c>
      <c r="G18" s="86"/>
      <c r="H18" s="11"/>
      <c r="I18" s="11">
        <f t="shared" ref="I18:I20" si="53">G18*H18</f>
        <v>0</v>
      </c>
      <c r="J18" s="86"/>
      <c r="K18" s="11"/>
      <c r="L18" s="11">
        <f t="shared" ref="L18:L20" si="54">J18*K18</f>
        <v>0</v>
      </c>
      <c r="M18" s="86"/>
      <c r="N18" s="11"/>
      <c r="O18" s="11">
        <f t="shared" ref="O18:O20" si="55">M18*N18</f>
        <v>0</v>
      </c>
      <c r="P18" s="86"/>
      <c r="Q18" s="11"/>
      <c r="R18" s="11">
        <f t="shared" ref="R18:R20" si="56">P18*Q18</f>
        <v>0</v>
      </c>
      <c r="S18" s="86">
        <f t="shared" ref="S18:S20" si="57">G18+P18</f>
        <v>0</v>
      </c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86"/>
      <c r="AY18" s="86">
        <f t="shared" ref="AY18:AY20" si="58">SUM(T18:AX18)</f>
        <v>0</v>
      </c>
      <c r="AZ18" s="86">
        <f t="shared" ref="AZ18:AZ20" si="59">D18+S18-AY18</f>
        <v>5</v>
      </c>
      <c r="BA18" s="11">
        <f t="shared" si="10"/>
        <v>2</v>
      </c>
      <c r="BB18" s="11">
        <f t="shared" si="12"/>
        <v>10</v>
      </c>
    </row>
    <row r="19" ht="16.5" outlineLevel="1" spans="1:54">
      <c r="A19" s="87"/>
      <c r="B19" s="85"/>
      <c r="C19" s="9"/>
      <c r="D19" s="86">
        <v>5</v>
      </c>
      <c r="E19" s="11">
        <v>2</v>
      </c>
      <c r="F19" s="11">
        <f t="shared" si="52"/>
        <v>10</v>
      </c>
      <c r="G19" s="86"/>
      <c r="H19" s="11"/>
      <c r="I19" s="11">
        <f t="shared" si="53"/>
        <v>0</v>
      </c>
      <c r="J19" s="86"/>
      <c r="K19" s="11"/>
      <c r="L19" s="11">
        <f t="shared" si="54"/>
        <v>0</v>
      </c>
      <c r="M19" s="86"/>
      <c r="N19" s="11"/>
      <c r="O19" s="11">
        <f t="shared" si="55"/>
        <v>0</v>
      </c>
      <c r="P19" s="86"/>
      <c r="Q19" s="11"/>
      <c r="R19" s="11">
        <f t="shared" si="56"/>
        <v>0</v>
      </c>
      <c r="S19" s="86">
        <f t="shared" si="57"/>
        <v>0</v>
      </c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>
        <f t="shared" si="58"/>
        <v>0</v>
      </c>
      <c r="AZ19" s="86">
        <f t="shared" si="59"/>
        <v>5</v>
      </c>
      <c r="BA19" s="11">
        <f t="shared" si="10"/>
        <v>2</v>
      </c>
      <c r="BB19" s="11">
        <f t="shared" si="12"/>
        <v>10</v>
      </c>
    </row>
    <row r="20" ht="16.5" outlineLevel="1" spans="1:54">
      <c r="A20" s="87"/>
      <c r="B20" s="85"/>
      <c r="C20" s="9"/>
      <c r="D20" s="86">
        <v>5</v>
      </c>
      <c r="E20" s="11">
        <v>2</v>
      </c>
      <c r="F20" s="11">
        <f t="shared" si="52"/>
        <v>10</v>
      </c>
      <c r="G20" s="86"/>
      <c r="H20" s="11"/>
      <c r="I20" s="11">
        <f t="shared" si="53"/>
        <v>0</v>
      </c>
      <c r="J20" s="86"/>
      <c r="K20" s="11"/>
      <c r="L20" s="11">
        <f t="shared" si="54"/>
        <v>0</v>
      </c>
      <c r="M20" s="86"/>
      <c r="N20" s="11"/>
      <c r="O20" s="11">
        <f t="shared" si="55"/>
        <v>0</v>
      </c>
      <c r="P20" s="86"/>
      <c r="Q20" s="11"/>
      <c r="R20" s="11">
        <f t="shared" si="56"/>
        <v>0</v>
      </c>
      <c r="S20" s="86">
        <f t="shared" si="57"/>
        <v>0</v>
      </c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6">
        <f t="shared" si="58"/>
        <v>0</v>
      </c>
      <c r="AZ20" s="86">
        <f t="shared" si="59"/>
        <v>5</v>
      </c>
      <c r="BA20" s="11">
        <f t="shared" si="10"/>
        <v>2</v>
      </c>
      <c r="BB20" s="11">
        <f t="shared" si="12"/>
        <v>10</v>
      </c>
    </row>
    <row r="21" ht="16.5" outlineLevel="1" spans="1:54">
      <c r="A21" s="87"/>
      <c r="B21" s="88"/>
      <c r="C21" s="89"/>
      <c r="D21" s="90">
        <f t="shared" ref="D21:G21" si="60">SUM(D18:D20)</f>
        <v>15</v>
      </c>
      <c r="E21" s="88"/>
      <c r="F21" s="88">
        <f t="shared" si="60"/>
        <v>30</v>
      </c>
      <c r="G21" s="90">
        <f t="shared" si="60"/>
        <v>0</v>
      </c>
      <c r="H21" s="88"/>
      <c r="I21" s="88">
        <f t="shared" ref="I21:M21" si="61">SUM(I18:I20)</f>
        <v>0</v>
      </c>
      <c r="J21" s="90">
        <f t="shared" si="61"/>
        <v>0</v>
      </c>
      <c r="K21" s="88"/>
      <c r="L21" s="88">
        <f t="shared" si="61"/>
        <v>0</v>
      </c>
      <c r="M21" s="90">
        <f t="shared" si="61"/>
        <v>0</v>
      </c>
      <c r="N21" s="88"/>
      <c r="O21" s="88">
        <f t="shared" ref="O21:S21" si="62">SUM(O18:O20)</f>
        <v>0</v>
      </c>
      <c r="P21" s="90">
        <f t="shared" si="62"/>
        <v>0</v>
      </c>
      <c r="Q21" s="88"/>
      <c r="R21" s="88">
        <f t="shared" si="62"/>
        <v>0</v>
      </c>
      <c r="S21" s="90">
        <f t="shared" si="62"/>
        <v>0</v>
      </c>
      <c r="T21" s="90">
        <f t="shared" ref="T21" si="63">SUM(T18:T20)</f>
        <v>0</v>
      </c>
      <c r="U21" s="90">
        <f t="shared" ref="U21:AW21" si="64">SUM(U18:U20)</f>
        <v>0</v>
      </c>
      <c r="V21" s="90">
        <f t="shared" si="64"/>
        <v>0</v>
      </c>
      <c r="W21" s="90">
        <f t="shared" si="64"/>
        <v>0</v>
      </c>
      <c r="X21" s="90">
        <f t="shared" si="64"/>
        <v>0</v>
      </c>
      <c r="Y21" s="90">
        <f t="shared" si="64"/>
        <v>0</v>
      </c>
      <c r="Z21" s="90">
        <f t="shared" si="64"/>
        <v>0</v>
      </c>
      <c r="AA21" s="90">
        <f t="shared" si="64"/>
        <v>0</v>
      </c>
      <c r="AB21" s="90">
        <f t="shared" si="64"/>
        <v>0</v>
      </c>
      <c r="AC21" s="90">
        <f t="shared" si="64"/>
        <v>0</v>
      </c>
      <c r="AD21" s="90">
        <f t="shared" si="64"/>
        <v>0</v>
      </c>
      <c r="AE21" s="90">
        <f t="shared" si="64"/>
        <v>0</v>
      </c>
      <c r="AF21" s="90">
        <f t="shared" si="64"/>
        <v>0</v>
      </c>
      <c r="AG21" s="90">
        <f t="shared" si="64"/>
        <v>0</v>
      </c>
      <c r="AH21" s="90">
        <f t="shared" si="64"/>
        <v>0</v>
      </c>
      <c r="AI21" s="90">
        <f t="shared" si="64"/>
        <v>0</v>
      </c>
      <c r="AJ21" s="90">
        <f t="shared" si="64"/>
        <v>0</v>
      </c>
      <c r="AK21" s="90">
        <f t="shared" si="64"/>
        <v>0</v>
      </c>
      <c r="AL21" s="90">
        <f t="shared" si="64"/>
        <v>0</v>
      </c>
      <c r="AM21" s="90">
        <f t="shared" si="64"/>
        <v>0</v>
      </c>
      <c r="AN21" s="90">
        <f t="shared" si="64"/>
        <v>0</v>
      </c>
      <c r="AO21" s="90">
        <f t="shared" si="64"/>
        <v>0</v>
      </c>
      <c r="AP21" s="90">
        <f t="shared" si="64"/>
        <v>0</v>
      </c>
      <c r="AQ21" s="90">
        <f t="shared" si="64"/>
        <v>0</v>
      </c>
      <c r="AR21" s="90">
        <f t="shared" si="64"/>
        <v>0</v>
      </c>
      <c r="AS21" s="90">
        <f t="shared" si="64"/>
        <v>0</v>
      </c>
      <c r="AT21" s="90">
        <f t="shared" si="64"/>
        <v>0</v>
      </c>
      <c r="AU21" s="90">
        <f t="shared" si="64"/>
        <v>0</v>
      </c>
      <c r="AV21" s="90">
        <f t="shared" si="64"/>
        <v>0</v>
      </c>
      <c r="AW21" s="90">
        <f t="shared" si="64"/>
        <v>0</v>
      </c>
      <c r="AX21" s="90">
        <f t="shared" ref="AX21:AZ21" si="65">SUM(AX18:AX20)</f>
        <v>0</v>
      </c>
      <c r="AY21" s="90">
        <f t="shared" si="65"/>
        <v>0</v>
      </c>
      <c r="AZ21" s="90">
        <f t="shared" si="65"/>
        <v>15</v>
      </c>
      <c r="BA21" s="88"/>
      <c r="BB21" s="88">
        <f>SUM(BB18:BB20)</f>
        <v>30</v>
      </c>
    </row>
    <row r="22" ht="16.5" outlineLevel="1" spans="1:54">
      <c r="A22" s="87"/>
      <c r="B22" s="85"/>
      <c r="C22" s="9"/>
      <c r="D22" s="86">
        <v>6</v>
      </c>
      <c r="E22" s="11">
        <v>3</v>
      </c>
      <c r="F22" s="11">
        <f>D22*E22</f>
        <v>18</v>
      </c>
      <c r="G22" s="86"/>
      <c r="H22" s="11"/>
      <c r="I22" s="11">
        <f t="shared" ref="I22:I24" si="66">G22*H22</f>
        <v>0</v>
      </c>
      <c r="J22" s="86"/>
      <c r="K22" s="11"/>
      <c r="L22" s="11">
        <f t="shared" ref="L22:L24" si="67">J22*K22</f>
        <v>0</v>
      </c>
      <c r="M22" s="86"/>
      <c r="N22" s="11"/>
      <c r="O22" s="11">
        <f t="shared" ref="O22:O24" si="68">M22*N22</f>
        <v>0</v>
      </c>
      <c r="P22" s="86"/>
      <c r="Q22" s="11"/>
      <c r="R22" s="11">
        <f t="shared" ref="R22:R24" si="69">P22*Q22</f>
        <v>0</v>
      </c>
      <c r="S22" s="86">
        <f t="shared" ref="S22:S24" si="70">G22+P22</f>
        <v>0</v>
      </c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>
        <f t="shared" ref="AY22:AY24" si="71">SUM(T22:AX22)</f>
        <v>0</v>
      </c>
      <c r="AZ22" s="86">
        <f t="shared" ref="AZ22:AZ24" si="72">D22+S22-AY22</f>
        <v>6</v>
      </c>
      <c r="BA22" s="11">
        <f t="shared" si="10"/>
        <v>3</v>
      </c>
      <c r="BB22" s="11">
        <f t="shared" si="12"/>
        <v>18</v>
      </c>
    </row>
    <row r="23" ht="16.5" outlineLevel="1" spans="1:54">
      <c r="A23" s="87"/>
      <c r="B23" s="85"/>
      <c r="C23" s="9"/>
      <c r="D23" s="86">
        <v>6</v>
      </c>
      <c r="E23" s="11">
        <v>3</v>
      </c>
      <c r="F23" s="11">
        <f t="shared" ref="F23:F24" si="73">D23*E23</f>
        <v>18</v>
      </c>
      <c r="G23" s="86"/>
      <c r="H23" s="11"/>
      <c r="I23" s="11">
        <f t="shared" si="66"/>
        <v>0</v>
      </c>
      <c r="J23" s="86"/>
      <c r="K23" s="11"/>
      <c r="L23" s="11">
        <f t="shared" si="67"/>
        <v>0</v>
      </c>
      <c r="M23" s="86"/>
      <c r="N23" s="11"/>
      <c r="O23" s="11">
        <f t="shared" si="68"/>
        <v>0</v>
      </c>
      <c r="P23" s="86"/>
      <c r="Q23" s="11"/>
      <c r="R23" s="11">
        <f t="shared" si="69"/>
        <v>0</v>
      </c>
      <c r="S23" s="86">
        <f t="shared" si="70"/>
        <v>0</v>
      </c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>
        <f t="shared" si="71"/>
        <v>0</v>
      </c>
      <c r="AZ23" s="86">
        <f t="shared" si="72"/>
        <v>6</v>
      </c>
      <c r="BA23" s="11">
        <f t="shared" si="10"/>
        <v>3</v>
      </c>
      <c r="BB23" s="11">
        <f t="shared" si="12"/>
        <v>18</v>
      </c>
    </row>
    <row r="24" ht="16.5" outlineLevel="1" spans="1:54">
      <c r="A24" s="87"/>
      <c r="B24" s="85"/>
      <c r="C24" s="9"/>
      <c r="D24" s="86">
        <v>6</v>
      </c>
      <c r="E24" s="11">
        <v>3</v>
      </c>
      <c r="F24" s="11">
        <f t="shared" si="73"/>
        <v>18</v>
      </c>
      <c r="G24" s="86"/>
      <c r="H24" s="11"/>
      <c r="I24" s="11">
        <f t="shared" si="66"/>
        <v>0</v>
      </c>
      <c r="J24" s="86"/>
      <c r="K24" s="11"/>
      <c r="L24" s="11">
        <f t="shared" si="67"/>
        <v>0</v>
      </c>
      <c r="M24" s="86"/>
      <c r="N24" s="11"/>
      <c r="O24" s="11">
        <f t="shared" si="68"/>
        <v>0</v>
      </c>
      <c r="P24" s="86"/>
      <c r="Q24" s="11"/>
      <c r="R24" s="11">
        <f t="shared" si="69"/>
        <v>0</v>
      </c>
      <c r="S24" s="86">
        <f t="shared" si="70"/>
        <v>0</v>
      </c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6"/>
      <c r="AY24" s="86">
        <f t="shared" si="71"/>
        <v>0</v>
      </c>
      <c r="AZ24" s="86">
        <f t="shared" si="72"/>
        <v>6</v>
      </c>
      <c r="BA24" s="11">
        <f t="shared" si="10"/>
        <v>3</v>
      </c>
      <c r="BB24" s="11">
        <f t="shared" si="12"/>
        <v>18</v>
      </c>
    </row>
    <row r="25" outlineLevel="1" spans="1:54">
      <c r="A25" s="87"/>
      <c r="B25" s="88"/>
      <c r="C25" s="89"/>
      <c r="D25" s="90">
        <f t="shared" ref="D25:G25" si="74">SUM(D22:D24)</f>
        <v>18</v>
      </c>
      <c r="E25" s="88"/>
      <c r="F25" s="88">
        <f t="shared" si="74"/>
        <v>54</v>
      </c>
      <c r="G25" s="90">
        <f t="shared" si="74"/>
        <v>0</v>
      </c>
      <c r="H25" s="88"/>
      <c r="I25" s="88">
        <f t="shared" ref="I25:M25" si="75">SUM(I22:I24)</f>
        <v>0</v>
      </c>
      <c r="J25" s="90">
        <f t="shared" si="75"/>
        <v>0</v>
      </c>
      <c r="K25" s="88"/>
      <c r="L25" s="88">
        <f t="shared" si="75"/>
        <v>0</v>
      </c>
      <c r="M25" s="90">
        <f t="shared" si="75"/>
        <v>0</v>
      </c>
      <c r="N25" s="88"/>
      <c r="O25" s="88">
        <f t="shared" ref="O25:S25" si="76">SUM(O22:O24)</f>
        <v>0</v>
      </c>
      <c r="P25" s="90">
        <f t="shared" si="76"/>
        <v>0</v>
      </c>
      <c r="Q25" s="88"/>
      <c r="R25" s="88">
        <f t="shared" si="76"/>
        <v>0</v>
      </c>
      <c r="S25" s="90">
        <f t="shared" si="76"/>
        <v>0</v>
      </c>
      <c r="T25" s="90">
        <f t="shared" ref="T25" si="77">SUM(T22:T24)</f>
        <v>0</v>
      </c>
      <c r="U25" s="90">
        <f t="shared" ref="U25:AL25" si="78">SUM(U22:U24)</f>
        <v>0</v>
      </c>
      <c r="V25" s="90">
        <f t="shared" si="78"/>
        <v>0</v>
      </c>
      <c r="W25" s="90">
        <f t="shared" si="78"/>
        <v>0</v>
      </c>
      <c r="X25" s="90">
        <f t="shared" si="78"/>
        <v>0</v>
      </c>
      <c r="Y25" s="90">
        <f t="shared" si="78"/>
        <v>0</v>
      </c>
      <c r="Z25" s="90">
        <f t="shared" si="78"/>
        <v>0</v>
      </c>
      <c r="AA25" s="90">
        <f t="shared" si="78"/>
        <v>0</v>
      </c>
      <c r="AB25" s="90">
        <f t="shared" si="78"/>
        <v>0</v>
      </c>
      <c r="AC25" s="90">
        <f t="shared" si="78"/>
        <v>0</v>
      </c>
      <c r="AD25" s="90">
        <f t="shared" si="78"/>
        <v>0</v>
      </c>
      <c r="AE25" s="90">
        <f t="shared" si="78"/>
        <v>0</v>
      </c>
      <c r="AF25" s="90">
        <f t="shared" si="78"/>
        <v>0</v>
      </c>
      <c r="AG25" s="90">
        <f t="shared" si="78"/>
        <v>0</v>
      </c>
      <c r="AH25" s="90">
        <f t="shared" si="78"/>
        <v>0</v>
      </c>
      <c r="AI25" s="90">
        <f t="shared" si="78"/>
        <v>0</v>
      </c>
      <c r="AJ25" s="90">
        <f t="shared" si="78"/>
        <v>0</v>
      </c>
      <c r="AK25" s="90">
        <f t="shared" si="78"/>
        <v>0</v>
      </c>
      <c r="AL25" s="90">
        <f t="shared" si="78"/>
        <v>0</v>
      </c>
      <c r="AM25" s="90">
        <v>0</v>
      </c>
      <c r="AN25" s="90">
        <f t="shared" ref="AN25" si="79">SUM(AN22:AN24)</f>
        <v>0</v>
      </c>
      <c r="AO25" s="90">
        <f t="shared" ref="AO25:AW25" si="80">SUM(AO22:AO24)</f>
        <v>0</v>
      </c>
      <c r="AP25" s="90">
        <f t="shared" si="80"/>
        <v>0</v>
      </c>
      <c r="AQ25" s="90">
        <f t="shared" si="80"/>
        <v>0</v>
      </c>
      <c r="AR25" s="90">
        <f t="shared" si="80"/>
        <v>0</v>
      </c>
      <c r="AS25" s="90">
        <f t="shared" si="80"/>
        <v>0</v>
      </c>
      <c r="AT25" s="90">
        <f t="shared" si="80"/>
        <v>0</v>
      </c>
      <c r="AU25" s="90">
        <f t="shared" si="80"/>
        <v>0</v>
      </c>
      <c r="AV25" s="90">
        <f t="shared" si="80"/>
        <v>0</v>
      </c>
      <c r="AW25" s="90">
        <f t="shared" si="80"/>
        <v>0</v>
      </c>
      <c r="AX25" s="90">
        <f t="shared" ref="AX25:AZ25" si="81">SUM(AX22:AX24)</f>
        <v>0</v>
      </c>
      <c r="AY25" s="90">
        <f t="shared" si="81"/>
        <v>0</v>
      </c>
      <c r="AZ25" s="90">
        <f t="shared" si="81"/>
        <v>18</v>
      </c>
      <c r="BA25" s="88"/>
      <c r="BB25" s="88">
        <f>SUM(BB22:BB24)</f>
        <v>54</v>
      </c>
    </row>
    <row r="26" customHeight="1" collapsed="1" spans="1:54">
      <c r="A26" s="91"/>
      <c r="B26" s="92" t="s">
        <v>21</v>
      </c>
      <c r="C26" s="93"/>
      <c r="D26" s="94">
        <f t="shared" ref="D26" si="82">D17+D21+D25</f>
        <v>45</v>
      </c>
      <c r="E26" s="92"/>
      <c r="F26" s="92">
        <f>F17+F21+F25</f>
        <v>132</v>
      </c>
      <c r="G26" s="94">
        <f t="shared" ref="G26" si="83">G17+G21+G25</f>
        <v>0</v>
      </c>
      <c r="H26" s="92"/>
      <c r="I26" s="92">
        <f>I17+I21+I25</f>
        <v>0</v>
      </c>
      <c r="J26" s="94">
        <f t="shared" ref="J26" si="84">J17+J21+J25</f>
        <v>0</v>
      </c>
      <c r="K26" s="92"/>
      <c r="L26" s="92">
        <f>L17+L21+L25</f>
        <v>0</v>
      </c>
      <c r="M26" s="94">
        <f t="shared" ref="M26" si="85">M17+M21+M25</f>
        <v>0</v>
      </c>
      <c r="N26" s="92"/>
      <c r="O26" s="92">
        <f t="shared" ref="O26:T26" si="86">O17+O21+O25</f>
        <v>0</v>
      </c>
      <c r="P26" s="94">
        <f t="shared" ref="P26" si="87">P17+P21+P25</f>
        <v>0</v>
      </c>
      <c r="Q26" s="92"/>
      <c r="R26" s="92">
        <f t="shared" si="86"/>
        <v>0</v>
      </c>
      <c r="S26" s="94">
        <f t="shared" si="86"/>
        <v>0</v>
      </c>
      <c r="T26" s="94">
        <f t="shared" si="86"/>
        <v>0</v>
      </c>
      <c r="U26" s="94">
        <f t="shared" ref="U26" si="88">U17+U21+U25</f>
        <v>0</v>
      </c>
      <c r="V26" s="94">
        <f t="shared" ref="V26:AL26" si="89">V17+V21+V25</f>
        <v>0</v>
      </c>
      <c r="W26" s="94">
        <f t="shared" si="89"/>
        <v>0</v>
      </c>
      <c r="X26" s="94">
        <f t="shared" si="89"/>
        <v>0</v>
      </c>
      <c r="Y26" s="94">
        <f t="shared" si="89"/>
        <v>0</v>
      </c>
      <c r="Z26" s="94">
        <f t="shared" si="89"/>
        <v>0</v>
      </c>
      <c r="AA26" s="94">
        <f t="shared" si="89"/>
        <v>0</v>
      </c>
      <c r="AB26" s="94">
        <f t="shared" si="89"/>
        <v>0</v>
      </c>
      <c r="AC26" s="94">
        <f t="shared" si="89"/>
        <v>0</v>
      </c>
      <c r="AD26" s="94">
        <f t="shared" si="89"/>
        <v>0</v>
      </c>
      <c r="AE26" s="94">
        <f t="shared" si="89"/>
        <v>0</v>
      </c>
      <c r="AF26" s="94">
        <f t="shared" si="89"/>
        <v>0</v>
      </c>
      <c r="AG26" s="94">
        <f t="shared" si="89"/>
        <v>0</v>
      </c>
      <c r="AH26" s="94">
        <f t="shared" si="89"/>
        <v>0</v>
      </c>
      <c r="AI26" s="94">
        <f t="shared" si="89"/>
        <v>0</v>
      </c>
      <c r="AJ26" s="94">
        <f t="shared" si="89"/>
        <v>0</v>
      </c>
      <c r="AK26" s="94">
        <f t="shared" si="89"/>
        <v>0</v>
      </c>
      <c r="AL26" s="94">
        <f t="shared" si="89"/>
        <v>0</v>
      </c>
      <c r="AM26" s="94">
        <f t="shared" ref="AM26" si="90">AM17+AM21+AM25</f>
        <v>0</v>
      </c>
      <c r="AN26" s="94">
        <f t="shared" ref="AN26:AX26" si="91">AN17+AN21+AN25</f>
        <v>0</v>
      </c>
      <c r="AO26" s="94">
        <f t="shared" si="91"/>
        <v>0</v>
      </c>
      <c r="AP26" s="94">
        <f t="shared" si="91"/>
        <v>0</v>
      </c>
      <c r="AQ26" s="94">
        <f t="shared" si="91"/>
        <v>0</v>
      </c>
      <c r="AR26" s="94">
        <f t="shared" si="91"/>
        <v>0</v>
      </c>
      <c r="AS26" s="94">
        <f t="shared" si="91"/>
        <v>0</v>
      </c>
      <c r="AT26" s="94">
        <f t="shared" si="91"/>
        <v>0</v>
      </c>
      <c r="AU26" s="94">
        <f t="shared" si="91"/>
        <v>0</v>
      </c>
      <c r="AV26" s="94">
        <f t="shared" si="91"/>
        <v>0</v>
      </c>
      <c r="AW26" s="94">
        <f t="shared" si="91"/>
        <v>0</v>
      </c>
      <c r="AX26" s="94">
        <f t="shared" si="91"/>
        <v>0</v>
      </c>
      <c r="AY26" s="94">
        <f>AY25+AY21+AY17</f>
        <v>0</v>
      </c>
      <c r="AZ26" s="121">
        <f t="shared" ref="AZ26" si="92">AZ17+AZ21+AZ25</f>
        <v>45</v>
      </c>
      <c r="BA26" s="92"/>
      <c r="BB26" s="92">
        <f>BB17+BB21+BB25</f>
        <v>132</v>
      </c>
    </row>
    <row r="27" customHeight="1" spans="1:54">
      <c r="A27" s="95" t="s">
        <v>22</v>
      </c>
      <c r="B27" s="96"/>
      <c r="C27" s="96"/>
      <c r="D27" s="97">
        <f t="shared" ref="D27:G27" si="93">D13+D26</f>
        <v>60</v>
      </c>
      <c r="E27" s="96"/>
      <c r="F27" s="98">
        <f t="shared" si="93"/>
        <v>171</v>
      </c>
      <c r="G27" s="97">
        <f t="shared" si="93"/>
        <v>0</v>
      </c>
      <c r="H27" s="98"/>
      <c r="I27" s="98">
        <f t="shared" ref="I27:M27" si="94">I13+I26</f>
        <v>0</v>
      </c>
      <c r="J27" s="97">
        <f t="shared" si="94"/>
        <v>0</v>
      </c>
      <c r="K27" s="108"/>
      <c r="L27" s="98">
        <f t="shared" si="94"/>
        <v>0</v>
      </c>
      <c r="M27" s="97">
        <f t="shared" si="94"/>
        <v>0</v>
      </c>
      <c r="N27" s="108"/>
      <c r="O27" s="98">
        <f t="shared" ref="O27:S27" si="95">O13+O26</f>
        <v>0</v>
      </c>
      <c r="P27" s="97">
        <f t="shared" si="95"/>
        <v>0</v>
      </c>
      <c r="Q27" s="108"/>
      <c r="R27" s="98">
        <f t="shared" si="95"/>
        <v>0</v>
      </c>
      <c r="S27" s="97">
        <f t="shared" si="95"/>
        <v>0</v>
      </c>
      <c r="T27" s="97">
        <f t="shared" ref="T27:AZ27" si="96">T13+T26</f>
        <v>0</v>
      </c>
      <c r="U27" s="97">
        <f t="shared" si="96"/>
        <v>0</v>
      </c>
      <c r="V27" s="97">
        <f t="shared" si="96"/>
        <v>0</v>
      </c>
      <c r="W27" s="97">
        <f t="shared" si="96"/>
        <v>0</v>
      </c>
      <c r="X27" s="97">
        <f t="shared" si="96"/>
        <v>0</v>
      </c>
      <c r="Y27" s="97">
        <f t="shared" si="96"/>
        <v>0</v>
      </c>
      <c r="Z27" s="97">
        <f t="shared" si="96"/>
        <v>0</v>
      </c>
      <c r="AA27" s="97">
        <f t="shared" si="96"/>
        <v>0</v>
      </c>
      <c r="AB27" s="97">
        <f t="shared" si="96"/>
        <v>0</v>
      </c>
      <c r="AC27" s="97">
        <f t="shared" si="96"/>
        <v>0</v>
      </c>
      <c r="AD27" s="97">
        <f t="shared" si="96"/>
        <v>0</v>
      </c>
      <c r="AE27" s="97">
        <f t="shared" si="96"/>
        <v>0</v>
      </c>
      <c r="AF27" s="97">
        <f t="shared" si="96"/>
        <v>0</v>
      </c>
      <c r="AG27" s="97">
        <f t="shared" si="96"/>
        <v>0</v>
      </c>
      <c r="AH27" s="97">
        <f t="shared" si="96"/>
        <v>0</v>
      </c>
      <c r="AI27" s="97">
        <f t="shared" si="96"/>
        <v>0</v>
      </c>
      <c r="AJ27" s="97">
        <f t="shared" si="96"/>
        <v>0</v>
      </c>
      <c r="AK27" s="97">
        <f t="shared" si="96"/>
        <v>0</v>
      </c>
      <c r="AL27" s="97">
        <f t="shared" si="96"/>
        <v>0</v>
      </c>
      <c r="AM27" s="97">
        <f t="shared" si="96"/>
        <v>0</v>
      </c>
      <c r="AN27" s="97">
        <f t="shared" si="96"/>
        <v>0</v>
      </c>
      <c r="AO27" s="97">
        <f t="shared" si="96"/>
        <v>0</v>
      </c>
      <c r="AP27" s="97">
        <f t="shared" si="96"/>
        <v>0</v>
      </c>
      <c r="AQ27" s="97">
        <f t="shared" si="96"/>
        <v>0</v>
      </c>
      <c r="AR27" s="97">
        <f t="shared" si="96"/>
        <v>0</v>
      </c>
      <c r="AS27" s="97">
        <f t="shared" si="96"/>
        <v>0</v>
      </c>
      <c r="AT27" s="97">
        <f t="shared" si="96"/>
        <v>0</v>
      </c>
      <c r="AU27" s="114">
        <f t="shared" si="96"/>
        <v>0</v>
      </c>
      <c r="AV27" s="97">
        <f t="shared" si="96"/>
        <v>0</v>
      </c>
      <c r="AW27" s="97">
        <f t="shared" si="96"/>
        <v>0</v>
      </c>
      <c r="AX27" s="97">
        <f t="shared" si="96"/>
        <v>0</v>
      </c>
      <c r="AY27" s="114">
        <f t="shared" si="96"/>
        <v>0</v>
      </c>
      <c r="AZ27" s="97">
        <f t="shared" si="96"/>
        <v>60</v>
      </c>
      <c r="BA27" s="96">
        <f t="shared" si="10"/>
        <v>0</v>
      </c>
      <c r="BB27" s="98">
        <f>BB13+BB26</f>
        <v>171</v>
      </c>
    </row>
    <row r="28" customHeight="1" spans="1:54">
      <c r="A28" s="99" t="s">
        <v>23</v>
      </c>
      <c r="B28" s="100"/>
      <c r="C28" s="100"/>
      <c r="D28" s="100"/>
      <c r="E28" s="101"/>
      <c r="F28" s="102"/>
      <c r="G28" s="103"/>
      <c r="H28" s="104"/>
      <c r="I28" s="104"/>
      <c r="J28" s="103"/>
      <c r="K28" s="103"/>
      <c r="L28" s="103"/>
      <c r="M28" s="103"/>
      <c r="N28" s="103"/>
      <c r="O28" s="103"/>
      <c r="P28" s="103"/>
      <c r="Q28" s="103"/>
      <c r="R28" s="103"/>
      <c r="S28" s="113"/>
      <c r="T28" s="103"/>
      <c r="U28" s="103"/>
      <c r="V28" s="103"/>
      <c r="W28" s="103"/>
      <c r="X28" s="103"/>
      <c r="Y28" s="103"/>
      <c r="Z28" s="103"/>
      <c r="AA28" s="103"/>
      <c r="AB28" s="103"/>
      <c r="AC28" s="103"/>
      <c r="AD28" s="103"/>
      <c r="AE28" s="103"/>
      <c r="AF28" s="103"/>
      <c r="AG28" s="103"/>
      <c r="AH28" s="103"/>
      <c r="AI28" s="103"/>
      <c r="AJ28" s="103"/>
      <c r="AK28" s="103"/>
      <c r="AL28" s="103"/>
      <c r="AM28" s="103"/>
      <c r="AN28" s="103"/>
      <c r="AO28" s="103"/>
      <c r="AP28" s="103"/>
      <c r="AQ28" s="103"/>
      <c r="AR28" s="103"/>
      <c r="AS28" s="103"/>
      <c r="AT28" s="103"/>
      <c r="AU28" s="103"/>
      <c r="AV28" s="103"/>
      <c r="AW28" s="103"/>
      <c r="AX28" s="103"/>
      <c r="AY28" s="103"/>
      <c r="AZ28" s="122"/>
      <c r="BA28" s="123"/>
      <c r="BB28" s="124"/>
    </row>
    <row r="29" customHeight="1" spans="1:54">
      <c r="A29" s="99" t="s">
        <v>24</v>
      </c>
      <c r="B29" s="100"/>
      <c r="C29" s="100"/>
      <c r="D29" s="100"/>
      <c r="E29" s="101"/>
      <c r="F29" s="102"/>
      <c r="G29" s="103"/>
      <c r="H29" s="104"/>
      <c r="I29" s="104"/>
      <c r="J29" s="103"/>
      <c r="K29" s="103"/>
      <c r="L29" s="103"/>
      <c r="M29" s="103"/>
      <c r="N29" s="103"/>
      <c r="O29" s="103"/>
      <c r="P29" s="103"/>
      <c r="Q29" s="103"/>
      <c r="R29" s="103"/>
      <c r="S29" s="11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103"/>
      <c r="AI29" s="103"/>
      <c r="AJ29" s="103"/>
      <c r="AK29" s="103"/>
      <c r="AL29" s="103"/>
      <c r="AM29" s="103"/>
      <c r="AN29" s="103"/>
      <c r="AO29" s="103"/>
      <c r="AP29" s="103"/>
      <c r="AQ29" s="103"/>
      <c r="AR29" s="103"/>
      <c r="AS29" s="103"/>
      <c r="AT29" s="103"/>
      <c r="AU29" s="103"/>
      <c r="AV29" s="103"/>
      <c r="AW29" s="103"/>
      <c r="AX29" s="103"/>
      <c r="AY29" s="103"/>
      <c r="AZ29" s="122"/>
      <c r="BA29" s="123"/>
      <c r="BB29" s="124"/>
    </row>
  </sheetData>
  <mergeCells count="26">
    <mergeCell ref="A1:BB1"/>
    <mergeCell ref="G2:S2"/>
    <mergeCell ref="T2:AY2"/>
    <mergeCell ref="G3:I3"/>
    <mergeCell ref="J3:L3"/>
    <mergeCell ref="M3:O3"/>
    <mergeCell ref="P3:R3"/>
    <mergeCell ref="A2:A4"/>
    <mergeCell ref="A5:A8"/>
    <mergeCell ref="A9:A12"/>
    <mergeCell ref="A14:A17"/>
    <mergeCell ref="A18:A21"/>
    <mergeCell ref="A22:A25"/>
    <mergeCell ref="B2:B4"/>
    <mergeCell ref="B5:B7"/>
    <mergeCell ref="B9:B11"/>
    <mergeCell ref="B14:B16"/>
    <mergeCell ref="B18:B20"/>
    <mergeCell ref="B22:B24"/>
    <mergeCell ref="C2:C4"/>
    <mergeCell ref="D2:D4"/>
    <mergeCell ref="E2:E4"/>
    <mergeCell ref="F2:F4"/>
    <mergeCell ref="AZ2:AZ4"/>
    <mergeCell ref="BA2:BA4"/>
    <mergeCell ref="BB2:BB4"/>
  </mergeCells>
  <conditionalFormatting sqref="AZ26:AZ27">
    <cfRule type="cellIs" dxfId="0" priority="1" operator="equal">
      <formula>0</formula>
    </cfRule>
  </conditionalFormatting>
  <conditionalFormatting sqref="AZ2:AZ4 AZ26:AZ1048576">
    <cfRule type="cellIs" dxfId="1" priority="2" operator="lessThan">
      <formula>0</formula>
    </cfRule>
    <cfRule type="cellIs" dxfId="2" priority="3" operator="lessThan">
      <formula>0</formula>
    </cfRule>
  </conditionalFormatting>
  <printOptions horizontalCentered="1"/>
  <pageMargins left="0.196527777777778" right="0.15625" top="0.196527777777778" bottom="0.235416666666667" header="0.15625" footer="0.15625"/>
  <pageSetup paperSize="9" orientation="portrait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C199"/>
  <sheetViews>
    <sheetView tabSelected="1" workbookViewId="0">
      <selection activeCell="C203" sqref="C203"/>
    </sheetView>
  </sheetViews>
  <sheetFormatPr defaultColWidth="9" defaultRowHeight="17.25" customHeight="1"/>
  <cols>
    <col min="1" max="1" width="11.25" style="2" customWidth="1"/>
    <col min="2" max="2" width="18.5" customWidth="1"/>
    <col min="5" max="5" width="11.25" customWidth="1"/>
    <col min="6" max="6" width="9" style="3"/>
    <col min="7" max="7" width="9" style="4"/>
    <col min="8" max="8" width="9.5" style="5" customWidth="1"/>
    <col min="9" max="9" width="33.875" customWidth="1"/>
  </cols>
  <sheetData>
    <row r="1" ht="24" customHeight="1" spans="1:11">
      <c r="A1" s="6" t="s">
        <v>25</v>
      </c>
      <c r="B1" s="6"/>
      <c r="C1" s="6"/>
      <c r="D1" s="6"/>
      <c r="E1" s="6"/>
      <c r="F1" s="6"/>
      <c r="G1" s="6"/>
      <c r="H1" s="6"/>
      <c r="I1" s="6"/>
      <c r="J1" s="42"/>
      <c r="K1" s="43"/>
    </row>
    <row r="2" customHeight="1" spans="1:17">
      <c r="A2" s="7" t="s">
        <v>26</v>
      </c>
      <c r="B2" s="8" t="s">
        <v>27</v>
      </c>
      <c r="C2" s="9" t="s">
        <v>8</v>
      </c>
      <c r="D2" s="9" t="s">
        <v>9</v>
      </c>
      <c r="E2" s="9" t="s">
        <v>28</v>
      </c>
      <c r="F2" s="10" t="s">
        <v>19</v>
      </c>
      <c r="G2" s="11" t="s">
        <v>12</v>
      </c>
      <c r="H2" s="11" t="s">
        <v>3</v>
      </c>
      <c r="I2" s="9" t="s">
        <v>29</v>
      </c>
      <c r="J2" s="44"/>
      <c r="K2" s="45"/>
      <c r="L2" s="45"/>
      <c r="M2" s="45"/>
      <c r="N2" s="45"/>
      <c r="O2" s="45"/>
      <c r="P2" s="45"/>
      <c r="Q2" s="55"/>
    </row>
    <row r="3" hidden="1" customHeight="1" outlineLevel="2" spans="1:17">
      <c r="A3" s="7"/>
      <c r="B3" s="8"/>
      <c r="C3" s="9"/>
      <c r="D3" s="9"/>
      <c r="E3" s="9"/>
      <c r="F3" s="10"/>
      <c r="G3" s="11"/>
      <c r="H3" s="11"/>
      <c r="I3" s="9"/>
      <c r="J3" s="44"/>
      <c r="K3" s="45"/>
      <c r="L3" s="45"/>
      <c r="M3" s="45"/>
      <c r="N3" s="45"/>
      <c r="O3" s="45"/>
      <c r="P3" s="45"/>
      <c r="Q3" s="55"/>
    </row>
    <row r="4" hidden="1" customHeight="1" outlineLevel="2" spans="1:17">
      <c r="A4" s="7"/>
      <c r="B4" s="8"/>
      <c r="C4" s="9"/>
      <c r="D4" s="9"/>
      <c r="E4" s="9"/>
      <c r="F4" s="10"/>
      <c r="G4" s="11"/>
      <c r="H4" s="11"/>
      <c r="I4" s="9"/>
      <c r="J4" s="44"/>
      <c r="K4" s="45"/>
      <c r="L4" s="45"/>
      <c r="M4" s="45"/>
      <c r="N4" s="45"/>
      <c r="O4" s="45"/>
      <c r="P4" s="45"/>
      <c r="Q4" s="55"/>
    </row>
    <row r="5" hidden="1" customHeight="1" outlineLevel="2" spans="1:17">
      <c r="A5" s="7"/>
      <c r="B5" s="8"/>
      <c r="C5" s="9"/>
      <c r="D5" s="9"/>
      <c r="E5" s="9"/>
      <c r="F5" s="10"/>
      <c r="G5" s="11"/>
      <c r="H5" s="11"/>
      <c r="I5" s="9"/>
      <c r="J5" s="44"/>
      <c r="K5" s="45"/>
      <c r="L5" s="45"/>
      <c r="M5" s="45"/>
      <c r="N5" s="45"/>
      <c r="O5" s="45"/>
      <c r="P5" s="45"/>
      <c r="Q5" s="55"/>
    </row>
    <row r="6" hidden="1" customHeight="1" outlineLevel="2" spans="1:17">
      <c r="A6" s="7"/>
      <c r="B6" s="8"/>
      <c r="C6" s="9"/>
      <c r="D6" s="9"/>
      <c r="E6" s="9"/>
      <c r="F6" s="10"/>
      <c r="G6" s="11"/>
      <c r="H6" s="11"/>
      <c r="I6" s="9"/>
      <c r="J6" s="44"/>
      <c r="K6" s="45"/>
      <c r="L6" s="45"/>
      <c r="M6" s="45"/>
      <c r="N6" s="45"/>
      <c r="O6" s="45"/>
      <c r="P6" s="45"/>
      <c r="Q6" s="55"/>
    </row>
    <row r="7" hidden="1" customHeight="1" outlineLevel="2" spans="1:17">
      <c r="A7" s="7"/>
      <c r="B7" s="8"/>
      <c r="C7" s="9"/>
      <c r="D7" s="9"/>
      <c r="E7" s="9"/>
      <c r="F7" s="10"/>
      <c r="G7" s="11"/>
      <c r="H7" s="11"/>
      <c r="I7" s="9"/>
      <c r="J7" s="44"/>
      <c r="K7" s="45"/>
      <c r="L7" s="45"/>
      <c r="M7" s="45"/>
      <c r="N7" s="45"/>
      <c r="O7" s="45"/>
      <c r="P7" s="45"/>
      <c r="Q7" s="55"/>
    </row>
    <row r="8" hidden="1" customHeight="1" outlineLevel="2" spans="1:17">
      <c r="A8" s="7"/>
      <c r="B8" s="8"/>
      <c r="C8" s="9"/>
      <c r="D8" s="9"/>
      <c r="E8" s="9"/>
      <c r="F8" s="10"/>
      <c r="G8" s="11"/>
      <c r="H8" s="11"/>
      <c r="I8" s="9"/>
      <c r="J8" s="44"/>
      <c r="K8" s="45"/>
      <c r="L8" s="45"/>
      <c r="M8" s="45"/>
      <c r="N8" s="45"/>
      <c r="O8" s="45"/>
      <c r="P8" s="45"/>
      <c r="Q8" s="55"/>
    </row>
    <row r="9" hidden="1" customHeight="1" outlineLevel="2" spans="1:17">
      <c r="A9" s="7"/>
      <c r="B9" s="8"/>
      <c r="C9" s="9"/>
      <c r="D9" s="9"/>
      <c r="E9" s="9"/>
      <c r="F9" s="10"/>
      <c r="G9" s="11"/>
      <c r="H9" s="11"/>
      <c r="I9" s="9"/>
      <c r="J9" s="44"/>
      <c r="K9" s="45"/>
      <c r="L9" s="45"/>
      <c r="M9" s="45"/>
      <c r="N9" s="45"/>
      <c r="O9" s="45"/>
      <c r="P9" s="45"/>
      <c r="Q9" s="55"/>
    </row>
    <row r="10" hidden="1" customHeight="1" outlineLevel="2" spans="1:17">
      <c r="A10" s="7"/>
      <c r="B10" s="8"/>
      <c r="C10" s="9"/>
      <c r="D10" s="9"/>
      <c r="E10" s="9"/>
      <c r="F10" s="10"/>
      <c r="G10" s="11"/>
      <c r="H10" s="11"/>
      <c r="I10" s="9"/>
      <c r="J10" s="44"/>
      <c r="K10" s="45"/>
      <c r="L10" s="45"/>
      <c r="M10" s="45"/>
      <c r="N10" s="45"/>
      <c r="O10" s="45"/>
      <c r="P10" s="45"/>
      <c r="Q10" s="55"/>
    </row>
    <row r="11" hidden="1" customHeight="1" outlineLevel="2" spans="1:17">
      <c r="A11" s="7"/>
      <c r="B11" s="8"/>
      <c r="C11" s="9"/>
      <c r="D11" s="9"/>
      <c r="E11" s="9"/>
      <c r="F11" s="10"/>
      <c r="G11" s="11"/>
      <c r="H11" s="11"/>
      <c r="I11" s="9"/>
      <c r="J11" s="44"/>
      <c r="K11" s="45"/>
      <c r="L11" s="45"/>
      <c r="M11" s="45"/>
      <c r="N11" s="45"/>
      <c r="O11" s="45"/>
      <c r="P11" s="45"/>
      <c r="Q11" s="55"/>
    </row>
    <row r="12" customHeight="1" collapsed="1" spans="1:17">
      <c r="A12" s="12" t="s">
        <v>30</v>
      </c>
      <c r="B12" s="13"/>
      <c r="C12" s="14"/>
      <c r="D12" s="14"/>
      <c r="E12" s="14"/>
      <c r="F12" s="15">
        <f>SUM(F3:F11)</f>
        <v>0</v>
      </c>
      <c r="G12" s="16"/>
      <c r="H12" s="17">
        <f>SUM(H3:H11)</f>
        <v>0</v>
      </c>
      <c r="I12" s="46"/>
      <c r="J12" s="44"/>
      <c r="K12" s="45"/>
      <c r="L12" s="45"/>
      <c r="M12" s="45"/>
      <c r="N12" s="45"/>
      <c r="O12" s="45"/>
      <c r="P12" s="45"/>
      <c r="Q12" s="55"/>
    </row>
    <row r="13" hidden="1" customHeight="1" outlineLevel="1" spans="1:10">
      <c r="A13" s="18"/>
      <c r="B13" s="19"/>
      <c r="C13" s="20"/>
      <c r="D13" s="20"/>
      <c r="E13" s="20"/>
      <c r="F13" s="21"/>
      <c r="G13" s="22"/>
      <c r="H13" s="23"/>
      <c r="I13" s="20"/>
      <c r="J13" s="47"/>
    </row>
    <row r="14" hidden="1" customHeight="1" outlineLevel="1" spans="1:10">
      <c r="A14" s="18"/>
      <c r="B14" s="19"/>
      <c r="C14" s="20"/>
      <c r="D14" s="20"/>
      <c r="E14" s="20"/>
      <c r="F14" s="21"/>
      <c r="G14" s="22"/>
      <c r="H14" s="23"/>
      <c r="I14" s="20"/>
      <c r="J14" s="47"/>
    </row>
    <row r="15" hidden="1" customHeight="1" outlineLevel="1" spans="1:10">
      <c r="A15" s="18"/>
      <c r="B15" s="19"/>
      <c r="C15" s="20"/>
      <c r="D15" s="20"/>
      <c r="E15" s="20"/>
      <c r="F15" s="21"/>
      <c r="G15" s="22"/>
      <c r="H15" s="23"/>
      <c r="I15" s="20"/>
      <c r="J15" s="47"/>
    </row>
    <row r="16" hidden="1" customHeight="1" outlineLevel="1" spans="1:10">
      <c r="A16" s="18"/>
      <c r="B16" s="19"/>
      <c r="C16" s="20"/>
      <c r="D16" s="20"/>
      <c r="E16" s="20"/>
      <c r="F16" s="21"/>
      <c r="G16" s="22"/>
      <c r="H16" s="23"/>
      <c r="I16" s="20"/>
      <c r="J16" s="47"/>
    </row>
    <row r="17" hidden="1" customHeight="1" outlineLevel="1" spans="1:10">
      <c r="A17" s="18"/>
      <c r="B17" s="19"/>
      <c r="C17" s="20"/>
      <c r="D17" s="20"/>
      <c r="E17" s="20"/>
      <c r="F17" s="21"/>
      <c r="G17" s="22"/>
      <c r="H17" s="23"/>
      <c r="I17" s="20"/>
      <c r="J17" s="47"/>
    </row>
    <row r="18" hidden="1" customHeight="1" outlineLevel="1" spans="1:10">
      <c r="A18" s="18"/>
      <c r="B18" s="19"/>
      <c r="C18" s="20"/>
      <c r="D18" s="20"/>
      <c r="E18" s="20"/>
      <c r="F18" s="21"/>
      <c r="G18" s="22"/>
      <c r="H18" s="23"/>
      <c r="I18" s="20"/>
      <c r="J18" s="47"/>
    </row>
    <row r="19" hidden="1" customHeight="1" outlineLevel="1" spans="1:10">
      <c r="A19" s="18"/>
      <c r="B19" s="19"/>
      <c r="C19" s="20"/>
      <c r="D19" s="20"/>
      <c r="E19" s="20"/>
      <c r="F19" s="21"/>
      <c r="G19" s="22"/>
      <c r="H19" s="23"/>
      <c r="I19" s="20"/>
      <c r="J19" s="47"/>
    </row>
    <row r="20" hidden="1" customHeight="1" outlineLevel="1" spans="1:10">
      <c r="A20" s="18"/>
      <c r="B20" s="19"/>
      <c r="C20" s="20"/>
      <c r="D20" s="20"/>
      <c r="E20" s="20"/>
      <c r="F20" s="21"/>
      <c r="G20" s="22"/>
      <c r="H20" s="23"/>
      <c r="I20" s="20"/>
      <c r="J20" s="47"/>
    </row>
    <row r="21" hidden="1" customHeight="1" outlineLevel="1" spans="1:10">
      <c r="A21" s="18"/>
      <c r="B21" s="19"/>
      <c r="C21" s="20"/>
      <c r="D21" s="20"/>
      <c r="E21" s="20"/>
      <c r="F21" s="21"/>
      <c r="G21" s="22"/>
      <c r="H21" s="23"/>
      <c r="I21" s="20"/>
      <c r="J21" s="47"/>
    </row>
    <row r="22" hidden="1" customHeight="1" outlineLevel="1" spans="1:10">
      <c r="A22" s="18"/>
      <c r="B22" s="19"/>
      <c r="C22" s="20"/>
      <c r="D22" s="20"/>
      <c r="E22" s="20"/>
      <c r="F22" s="21"/>
      <c r="G22" s="22"/>
      <c r="H22" s="23"/>
      <c r="I22" s="20"/>
      <c r="J22" s="47"/>
    </row>
    <row r="23" hidden="1" customHeight="1" outlineLevel="1" spans="1:10">
      <c r="A23" s="24"/>
      <c r="B23" s="19"/>
      <c r="C23" s="20"/>
      <c r="D23" s="20"/>
      <c r="E23" s="20"/>
      <c r="F23" s="21"/>
      <c r="G23" s="22"/>
      <c r="H23" s="25"/>
      <c r="I23" s="20"/>
      <c r="J23" s="47"/>
    </row>
    <row r="24" hidden="1" customHeight="1" outlineLevel="1" spans="1:10">
      <c r="A24" s="24"/>
      <c r="B24" s="19"/>
      <c r="C24" s="26"/>
      <c r="D24" s="20"/>
      <c r="E24" s="20"/>
      <c r="F24" s="21"/>
      <c r="G24" s="22"/>
      <c r="H24" s="25"/>
      <c r="I24" s="20"/>
      <c r="J24" s="47"/>
    </row>
    <row r="25" hidden="1" customHeight="1" outlineLevel="1" spans="1:10">
      <c r="A25" s="24"/>
      <c r="B25" s="19"/>
      <c r="C25" s="26"/>
      <c r="D25" s="20"/>
      <c r="E25" s="20"/>
      <c r="F25" s="21"/>
      <c r="G25" s="22"/>
      <c r="H25" s="25"/>
      <c r="I25" s="20"/>
      <c r="J25" s="47"/>
    </row>
    <row r="26" hidden="1" customHeight="1" outlineLevel="1" spans="1:10">
      <c r="A26" s="24"/>
      <c r="B26" s="19"/>
      <c r="C26" s="26"/>
      <c r="D26" s="20"/>
      <c r="E26" s="20"/>
      <c r="F26" s="21"/>
      <c r="G26" s="22"/>
      <c r="H26" s="25"/>
      <c r="I26" s="20"/>
      <c r="J26" s="47"/>
    </row>
    <row r="27" hidden="1" customHeight="1" outlineLevel="1" spans="1:10">
      <c r="A27" s="24"/>
      <c r="B27" s="19"/>
      <c r="C27" s="26"/>
      <c r="D27" s="20"/>
      <c r="E27" s="27"/>
      <c r="F27" s="21"/>
      <c r="G27" s="22"/>
      <c r="H27" s="25"/>
      <c r="I27" s="20"/>
      <c r="J27" s="47"/>
    </row>
    <row r="28" hidden="1" customHeight="1" outlineLevel="1" spans="1:10">
      <c r="A28" s="24"/>
      <c r="B28" s="19"/>
      <c r="C28" s="26"/>
      <c r="D28" s="20"/>
      <c r="E28" s="28"/>
      <c r="F28" s="29"/>
      <c r="G28" s="22"/>
      <c r="H28" s="25"/>
      <c r="I28" s="20"/>
      <c r="J28" s="47"/>
    </row>
    <row r="29" hidden="1" customHeight="1" outlineLevel="1" spans="1:10">
      <c r="A29" s="24"/>
      <c r="B29" s="19"/>
      <c r="C29" s="26"/>
      <c r="D29" s="20"/>
      <c r="E29" s="20"/>
      <c r="F29" s="21"/>
      <c r="G29" s="22"/>
      <c r="H29" s="25"/>
      <c r="I29" s="20"/>
      <c r="J29" s="47"/>
    </row>
    <row r="30" hidden="1" customHeight="1" outlineLevel="1" spans="1:10">
      <c r="A30" s="24"/>
      <c r="B30" s="19"/>
      <c r="C30" s="20"/>
      <c r="D30" s="20"/>
      <c r="E30" s="20"/>
      <c r="F30" s="21"/>
      <c r="G30" s="22"/>
      <c r="H30" s="25"/>
      <c r="I30" s="20"/>
      <c r="J30" s="47"/>
    </row>
    <row r="31" hidden="1" customHeight="1" outlineLevel="1" spans="1:10">
      <c r="A31" s="24"/>
      <c r="B31" s="19"/>
      <c r="C31" s="20"/>
      <c r="D31" s="20"/>
      <c r="E31" s="20"/>
      <c r="F31" s="21"/>
      <c r="G31" s="22"/>
      <c r="H31" s="25"/>
      <c r="I31" s="20"/>
      <c r="J31" s="47"/>
    </row>
    <row r="32" hidden="1" customHeight="1" outlineLevel="1" spans="1:10">
      <c r="A32" s="24"/>
      <c r="B32" s="19"/>
      <c r="C32" s="26"/>
      <c r="D32" s="20"/>
      <c r="E32" s="20"/>
      <c r="F32" s="21"/>
      <c r="G32" s="22"/>
      <c r="H32" s="25"/>
      <c r="I32" s="20"/>
      <c r="J32" s="47"/>
    </row>
    <row r="33" hidden="1" customHeight="1" outlineLevel="1" spans="1:10">
      <c r="A33" s="24"/>
      <c r="B33" s="19"/>
      <c r="C33" s="26"/>
      <c r="D33" s="20"/>
      <c r="E33" s="20"/>
      <c r="F33" s="21"/>
      <c r="G33" s="22"/>
      <c r="H33" s="25"/>
      <c r="I33" s="20"/>
      <c r="J33" s="47"/>
    </row>
    <row r="34" hidden="1" customHeight="1" outlineLevel="1" spans="1:10">
      <c r="A34" s="24"/>
      <c r="B34" s="19"/>
      <c r="C34" s="20"/>
      <c r="D34" s="20"/>
      <c r="E34" s="20"/>
      <c r="F34" s="21"/>
      <c r="G34" s="22"/>
      <c r="H34" s="25"/>
      <c r="I34" s="20"/>
      <c r="J34" s="47"/>
    </row>
    <row r="35" hidden="1" customHeight="1" outlineLevel="1" spans="1:10">
      <c r="A35" s="24"/>
      <c r="B35" s="19"/>
      <c r="C35" s="26"/>
      <c r="D35" s="20"/>
      <c r="E35" s="20"/>
      <c r="F35" s="21"/>
      <c r="G35" s="22"/>
      <c r="H35" s="25"/>
      <c r="I35" s="20"/>
      <c r="J35" s="47"/>
    </row>
    <row r="36" customHeight="1" collapsed="1" spans="1:10">
      <c r="A36" s="12" t="s">
        <v>2</v>
      </c>
      <c r="B36" s="13"/>
      <c r="C36" s="14"/>
      <c r="D36" s="14"/>
      <c r="E36" s="14"/>
      <c r="F36" s="15">
        <f>SUM(F13:F35)</f>
        <v>0</v>
      </c>
      <c r="G36" s="16"/>
      <c r="H36" s="17">
        <f>SUM(H13:H35)</f>
        <v>0</v>
      </c>
      <c r="I36" s="46"/>
      <c r="J36" s="48"/>
    </row>
    <row r="37" hidden="1" customHeight="1" outlineLevel="1" spans="1:10">
      <c r="A37" s="30"/>
      <c r="B37" s="31"/>
      <c r="C37" s="32"/>
      <c r="D37" s="33"/>
      <c r="E37" s="33"/>
      <c r="F37" s="21"/>
      <c r="G37" s="34"/>
      <c r="H37" s="35"/>
      <c r="I37" s="20"/>
      <c r="J37" s="47"/>
    </row>
    <row r="38" hidden="1" customHeight="1" outlineLevel="1" spans="1:10">
      <c r="A38" s="30"/>
      <c r="B38" s="31"/>
      <c r="C38" s="32"/>
      <c r="D38" s="33"/>
      <c r="E38" s="33"/>
      <c r="F38" s="21"/>
      <c r="G38" s="34"/>
      <c r="H38" s="35"/>
      <c r="I38" s="20"/>
      <c r="J38" s="47"/>
    </row>
    <row r="39" hidden="1" customHeight="1" outlineLevel="1" spans="1:10">
      <c r="A39" s="30"/>
      <c r="B39" s="31"/>
      <c r="C39" s="32"/>
      <c r="D39" s="33"/>
      <c r="E39" s="33"/>
      <c r="F39" s="21"/>
      <c r="G39" s="34"/>
      <c r="H39" s="35"/>
      <c r="I39" s="20"/>
      <c r="J39" s="47"/>
    </row>
    <row r="40" hidden="1" customHeight="1" outlineLevel="1" spans="1:10">
      <c r="A40" s="30"/>
      <c r="B40" s="31"/>
      <c r="C40" s="32"/>
      <c r="D40" s="33"/>
      <c r="E40" s="33"/>
      <c r="F40" s="21"/>
      <c r="G40" s="34"/>
      <c r="H40" s="35"/>
      <c r="I40" s="20"/>
      <c r="J40" s="47"/>
    </row>
    <row r="41" hidden="1" customHeight="1" outlineLevel="1" spans="1:10">
      <c r="A41" s="30"/>
      <c r="B41" s="31"/>
      <c r="C41" s="32"/>
      <c r="D41" s="33"/>
      <c r="E41" s="33"/>
      <c r="F41" s="21"/>
      <c r="G41" s="34"/>
      <c r="H41" s="35"/>
      <c r="I41" s="20"/>
      <c r="J41" s="47"/>
    </row>
    <row r="42" hidden="1" customHeight="1" outlineLevel="1" spans="1:10">
      <c r="A42" s="30"/>
      <c r="B42" s="31"/>
      <c r="C42" s="32"/>
      <c r="D42" s="33"/>
      <c r="E42" s="33"/>
      <c r="F42" s="21"/>
      <c r="G42" s="34"/>
      <c r="H42" s="35"/>
      <c r="I42" s="20"/>
      <c r="J42" s="47"/>
    </row>
    <row r="43" hidden="1" customHeight="1" outlineLevel="1" spans="1:10">
      <c r="A43" s="30"/>
      <c r="B43" s="31"/>
      <c r="C43" s="32"/>
      <c r="D43" s="33"/>
      <c r="E43" s="33"/>
      <c r="F43" s="21"/>
      <c r="G43" s="34"/>
      <c r="H43" s="35"/>
      <c r="I43" s="20"/>
      <c r="J43" s="47"/>
    </row>
    <row r="44" hidden="1" customHeight="1" outlineLevel="1" spans="1:10">
      <c r="A44" s="30"/>
      <c r="B44" s="31"/>
      <c r="C44" s="32"/>
      <c r="D44" s="33"/>
      <c r="E44" s="33"/>
      <c r="F44" s="21"/>
      <c r="G44" s="34"/>
      <c r="H44" s="35"/>
      <c r="I44" s="20"/>
      <c r="J44" s="47"/>
    </row>
    <row r="45" hidden="1" customHeight="1" outlineLevel="1" spans="1:10">
      <c r="A45" s="36"/>
      <c r="B45" s="31"/>
      <c r="C45" s="32"/>
      <c r="D45" s="33"/>
      <c r="E45" s="33"/>
      <c r="F45" s="21"/>
      <c r="G45" s="34"/>
      <c r="H45" s="35"/>
      <c r="I45" s="20"/>
      <c r="J45" s="47"/>
    </row>
    <row r="46" hidden="1" customHeight="1" outlineLevel="1" spans="1:10">
      <c r="A46" s="36"/>
      <c r="B46" s="31"/>
      <c r="C46" s="32"/>
      <c r="D46" s="33"/>
      <c r="E46" s="33"/>
      <c r="F46" s="21"/>
      <c r="G46" s="34"/>
      <c r="H46" s="35"/>
      <c r="I46" s="20"/>
      <c r="J46" s="47"/>
    </row>
    <row r="47" hidden="1" customHeight="1" outlineLevel="1" spans="1:10">
      <c r="A47" s="36"/>
      <c r="B47" s="31"/>
      <c r="C47" s="32"/>
      <c r="D47" s="33"/>
      <c r="E47" s="33"/>
      <c r="F47" s="21"/>
      <c r="G47" s="34"/>
      <c r="H47" s="35"/>
      <c r="I47" s="20"/>
      <c r="J47" s="47"/>
    </row>
    <row r="48" hidden="1" customHeight="1" outlineLevel="1" spans="1:11">
      <c r="A48" s="36"/>
      <c r="B48" s="31"/>
      <c r="C48" s="32"/>
      <c r="D48" s="33"/>
      <c r="E48" s="33"/>
      <c r="F48" s="21"/>
      <c r="G48" s="34"/>
      <c r="H48" s="35"/>
      <c r="I48" s="20"/>
      <c r="J48" s="49"/>
      <c r="K48" s="50"/>
    </row>
    <row r="49" hidden="1" customHeight="1" outlineLevel="1" spans="1:10">
      <c r="A49" s="18"/>
      <c r="B49" s="31"/>
      <c r="C49" s="32"/>
      <c r="D49" s="33"/>
      <c r="E49" s="33"/>
      <c r="F49" s="21"/>
      <c r="G49" s="34"/>
      <c r="H49" s="35"/>
      <c r="I49" s="20"/>
      <c r="J49" s="47"/>
    </row>
    <row r="50" hidden="1" customHeight="1" outlineLevel="1" spans="1:11">
      <c r="A50" s="36"/>
      <c r="B50" s="31"/>
      <c r="C50" s="32"/>
      <c r="D50" s="33"/>
      <c r="E50" s="33"/>
      <c r="F50" s="21"/>
      <c r="G50" s="37"/>
      <c r="H50" s="35"/>
      <c r="I50" s="20"/>
      <c r="J50" s="51"/>
      <c r="K50" s="52"/>
    </row>
    <row r="51" hidden="1" customHeight="1" outlineLevel="1" spans="1:11">
      <c r="A51" s="36"/>
      <c r="B51" s="31"/>
      <c r="C51" s="32"/>
      <c r="D51" s="33"/>
      <c r="E51" s="33"/>
      <c r="F51" s="38"/>
      <c r="G51" s="34"/>
      <c r="H51" s="39"/>
      <c r="I51" s="20"/>
      <c r="J51" s="51"/>
      <c r="K51" s="52"/>
    </row>
    <row r="52" hidden="1" customHeight="1" outlineLevel="1" spans="1:11">
      <c r="A52" s="36"/>
      <c r="B52" s="31"/>
      <c r="C52" s="32"/>
      <c r="D52" s="33"/>
      <c r="E52" s="33"/>
      <c r="F52" s="38"/>
      <c r="G52" s="34"/>
      <c r="H52" s="39"/>
      <c r="I52" s="20"/>
      <c r="J52" s="51"/>
      <c r="K52" s="52"/>
    </row>
    <row r="53" hidden="1" customHeight="1" outlineLevel="1" spans="1:11">
      <c r="A53" s="36"/>
      <c r="B53" s="31"/>
      <c r="C53" s="32"/>
      <c r="D53" s="33"/>
      <c r="E53" s="33"/>
      <c r="F53" s="21"/>
      <c r="G53" s="40"/>
      <c r="H53" s="39"/>
      <c r="I53" s="20"/>
      <c r="J53" s="51"/>
      <c r="K53" s="52"/>
    </row>
    <row r="54" hidden="1" customHeight="1" outlineLevel="1" spans="1:11">
      <c r="A54" s="36"/>
      <c r="B54" s="31"/>
      <c r="C54" s="32"/>
      <c r="D54" s="33"/>
      <c r="E54" s="33"/>
      <c r="F54" s="21"/>
      <c r="G54" s="34"/>
      <c r="H54" s="35"/>
      <c r="I54" s="20"/>
      <c r="J54" s="47"/>
      <c r="K54" s="52"/>
    </row>
    <row r="55" hidden="1" customHeight="1" outlineLevel="1" spans="1:10">
      <c r="A55" s="18"/>
      <c r="B55" s="31"/>
      <c r="C55" s="32"/>
      <c r="D55" s="33"/>
      <c r="E55" s="33"/>
      <c r="F55" s="21"/>
      <c r="G55" s="34"/>
      <c r="H55" s="35"/>
      <c r="I55" s="20"/>
      <c r="J55" s="47"/>
    </row>
    <row r="56" hidden="1" customHeight="1" outlineLevel="1" spans="1:10">
      <c r="A56" s="18"/>
      <c r="B56" s="31"/>
      <c r="C56" s="32"/>
      <c r="D56" s="33"/>
      <c r="E56" s="33"/>
      <c r="F56" s="21"/>
      <c r="G56" s="34"/>
      <c r="H56" s="35"/>
      <c r="I56" s="20"/>
      <c r="J56" s="47"/>
    </row>
    <row r="57" hidden="1" customHeight="1" outlineLevel="1" spans="1:10">
      <c r="A57" s="18"/>
      <c r="B57" s="31"/>
      <c r="C57" s="32"/>
      <c r="D57" s="33"/>
      <c r="E57" s="33"/>
      <c r="F57" s="21"/>
      <c r="G57" s="34"/>
      <c r="H57" s="35"/>
      <c r="I57" s="20"/>
      <c r="J57" s="47"/>
    </row>
    <row r="58" hidden="1" customHeight="1" outlineLevel="1" spans="1:11">
      <c r="A58" s="18"/>
      <c r="B58" s="31"/>
      <c r="C58" s="32"/>
      <c r="D58" s="33"/>
      <c r="E58" s="33"/>
      <c r="F58" s="21"/>
      <c r="G58" s="34"/>
      <c r="H58" s="35"/>
      <c r="I58" s="20"/>
      <c r="J58" s="47"/>
      <c r="K58" s="51"/>
    </row>
    <row r="59" hidden="1" customHeight="1" outlineLevel="1" spans="1:10">
      <c r="A59" s="18"/>
      <c r="B59" s="33"/>
      <c r="C59" s="33"/>
      <c r="D59" s="33"/>
      <c r="E59" s="33"/>
      <c r="F59" s="21"/>
      <c r="G59" s="34"/>
      <c r="H59" s="39"/>
      <c r="I59" s="20"/>
      <c r="J59" s="47"/>
    </row>
    <row r="60" s="1" customFormat="1" customHeight="1" collapsed="1" spans="1:10">
      <c r="A60" s="12" t="s">
        <v>4</v>
      </c>
      <c r="B60" s="41"/>
      <c r="C60" s="14"/>
      <c r="D60" s="14"/>
      <c r="E60" s="14"/>
      <c r="F60" s="15">
        <f>SUM(F37:F59)</f>
        <v>0</v>
      </c>
      <c r="G60" s="16"/>
      <c r="H60" s="17">
        <f>SUM(H37:H59)</f>
        <v>0</v>
      </c>
      <c r="I60" s="46"/>
      <c r="J60" s="53"/>
    </row>
    <row r="61" hidden="1" customHeight="1" outlineLevel="1" spans="1:16383">
      <c r="A61" s="18"/>
      <c r="B61" s="31"/>
      <c r="C61" s="32"/>
      <c r="D61" s="33"/>
      <c r="E61" s="33"/>
      <c r="F61" s="21"/>
      <c r="G61" s="34"/>
      <c r="H61" s="35"/>
      <c r="I61" s="20"/>
      <c r="J61" s="51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  <c r="BM61" s="54"/>
      <c r="BN61" s="54"/>
      <c r="BO61" s="54"/>
      <c r="BP61" s="54"/>
      <c r="BQ61" s="54"/>
      <c r="BR61" s="54"/>
      <c r="BS61" s="54"/>
      <c r="BT61" s="54"/>
      <c r="BU61" s="54"/>
      <c r="BV61" s="54"/>
      <c r="BW61" s="54"/>
      <c r="BX61" s="54"/>
      <c r="BY61" s="54"/>
      <c r="BZ61" s="54"/>
      <c r="CA61" s="54"/>
      <c r="CB61" s="54"/>
      <c r="CC61" s="54"/>
      <c r="CD61" s="54"/>
      <c r="CE61" s="54"/>
      <c r="CF61" s="54"/>
      <c r="CG61" s="54"/>
      <c r="CH61" s="54"/>
      <c r="CI61" s="54"/>
      <c r="CJ61" s="54"/>
      <c r="CK61" s="54"/>
      <c r="CL61" s="54"/>
      <c r="CM61" s="54"/>
      <c r="CN61" s="54"/>
      <c r="CO61" s="54"/>
      <c r="CP61" s="54"/>
      <c r="CQ61" s="54"/>
      <c r="CR61" s="54"/>
      <c r="CS61" s="54"/>
      <c r="CT61" s="54"/>
      <c r="CU61" s="54"/>
      <c r="CV61" s="54"/>
      <c r="CW61" s="54"/>
      <c r="CX61" s="54"/>
      <c r="CY61" s="54"/>
      <c r="CZ61" s="54"/>
      <c r="DA61" s="54"/>
      <c r="DB61" s="54"/>
      <c r="DC61" s="54"/>
      <c r="DD61" s="54"/>
      <c r="DE61" s="54"/>
      <c r="DF61" s="54"/>
      <c r="DG61" s="54"/>
      <c r="DH61" s="54"/>
      <c r="DI61" s="54"/>
      <c r="DJ61" s="54"/>
      <c r="DK61" s="54"/>
      <c r="DL61" s="54"/>
      <c r="DM61" s="54"/>
      <c r="DN61" s="54"/>
      <c r="DO61" s="54"/>
      <c r="DP61" s="54"/>
      <c r="DQ61" s="54"/>
      <c r="DR61" s="54"/>
      <c r="DS61" s="54"/>
      <c r="DT61" s="54"/>
      <c r="DU61" s="54"/>
      <c r="DV61" s="54"/>
      <c r="DW61" s="54"/>
      <c r="DX61" s="54"/>
      <c r="DY61" s="54"/>
      <c r="DZ61" s="54"/>
      <c r="EA61" s="54"/>
      <c r="EB61" s="54"/>
      <c r="EC61" s="54"/>
      <c r="ED61" s="54"/>
      <c r="EE61" s="54"/>
      <c r="EF61" s="54"/>
      <c r="EG61" s="54"/>
      <c r="EH61" s="54"/>
      <c r="EI61" s="54"/>
      <c r="EJ61" s="54"/>
      <c r="EK61" s="54"/>
      <c r="EL61" s="54"/>
      <c r="EM61" s="54"/>
      <c r="EN61" s="54"/>
      <c r="EO61" s="54"/>
      <c r="EP61" s="54"/>
      <c r="EQ61" s="54"/>
      <c r="ER61" s="54"/>
      <c r="ES61" s="54"/>
      <c r="ET61" s="54"/>
      <c r="EU61" s="54"/>
      <c r="EV61" s="54"/>
      <c r="EW61" s="54"/>
      <c r="EX61" s="54"/>
      <c r="EY61" s="54"/>
      <c r="EZ61" s="54"/>
      <c r="FA61" s="54"/>
      <c r="FB61" s="54"/>
      <c r="FC61" s="54"/>
      <c r="FD61" s="54"/>
      <c r="FE61" s="54"/>
      <c r="FF61" s="54"/>
      <c r="FG61" s="54"/>
      <c r="FH61" s="54"/>
      <c r="FI61" s="54"/>
      <c r="FJ61" s="54"/>
      <c r="FK61" s="54"/>
      <c r="FL61" s="54"/>
      <c r="FM61" s="54"/>
      <c r="FN61" s="54"/>
      <c r="FO61" s="54"/>
      <c r="FP61" s="54"/>
      <c r="FQ61" s="54"/>
      <c r="FR61" s="54"/>
      <c r="FS61" s="54"/>
      <c r="FT61" s="54"/>
      <c r="FU61" s="54"/>
      <c r="FV61" s="54"/>
      <c r="FW61" s="54"/>
      <c r="FX61" s="54"/>
      <c r="FY61" s="54"/>
      <c r="FZ61" s="54"/>
      <c r="GA61" s="54"/>
      <c r="GB61" s="54"/>
      <c r="GC61" s="54"/>
      <c r="GD61" s="54"/>
      <c r="GE61" s="54"/>
      <c r="GF61" s="54"/>
      <c r="GG61" s="54"/>
      <c r="GH61" s="54"/>
      <c r="GI61" s="54"/>
      <c r="GJ61" s="54"/>
      <c r="GK61" s="54"/>
      <c r="GL61" s="54"/>
      <c r="GM61" s="54"/>
      <c r="GN61" s="54"/>
      <c r="GO61" s="54"/>
      <c r="GP61" s="54"/>
      <c r="GQ61" s="54"/>
      <c r="GR61" s="54"/>
      <c r="GS61" s="54"/>
      <c r="GT61" s="54"/>
      <c r="GU61" s="54"/>
      <c r="GV61" s="54"/>
      <c r="GW61" s="54"/>
      <c r="GX61" s="54"/>
      <c r="GY61" s="54"/>
      <c r="GZ61" s="54"/>
      <c r="HA61" s="54"/>
      <c r="HB61" s="54"/>
      <c r="HC61" s="54"/>
      <c r="HD61" s="54"/>
      <c r="HE61" s="54"/>
      <c r="HF61" s="54"/>
      <c r="HG61" s="54"/>
      <c r="HH61" s="54"/>
      <c r="HI61" s="54"/>
      <c r="HJ61" s="54"/>
      <c r="HK61" s="54"/>
      <c r="HL61" s="54"/>
      <c r="HM61" s="54"/>
      <c r="HN61" s="54"/>
      <c r="HO61" s="54"/>
      <c r="HP61" s="54"/>
      <c r="HQ61" s="54"/>
      <c r="HR61" s="54"/>
      <c r="HS61" s="54"/>
      <c r="HT61" s="54"/>
      <c r="HU61" s="54"/>
      <c r="HV61" s="54"/>
      <c r="HW61" s="54"/>
      <c r="HX61" s="54"/>
      <c r="HY61" s="54"/>
      <c r="HZ61" s="54"/>
      <c r="IA61" s="54"/>
      <c r="IB61" s="54"/>
      <c r="IC61" s="54"/>
      <c r="ID61" s="54"/>
      <c r="IE61" s="54"/>
      <c r="IF61" s="54"/>
      <c r="IG61" s="54"/>
      <c r="IH61" s="54"/>
      <c r="II61" s="54"/>
      <c r="IJ61" s="54"/>
      <c r="IK61" s="54"/>
      <c r="IL61" s="54"/>
      <c r="IM61" s="54"/>
      <c r="IN61" s="54"/>
      <c r="IO61" s="54"/>
      <c r="IP61" s="54"/>
      <c r="IQ61" s="54"/>
      <c r="IR61" s="54"/>
      <c r="IS61" s="54"/>
      <c r="IT61" s="54"/>
      <c r="IU61" s="54"/>
      <c r="IV61" s="54"/>
      <c r="IW61" s="54"/>
      <c r="IX61" s="54"/>
      <c r="IY61" s="54"/>
      <c r="IZ61" s="54"/>
      <c r="JA61" s="54"/>
      <c r="JB61" s="54"/>
      <c r="JC61" s="54"/>
      <c r="JD61" s="54"/>
      <c r="JE61" s="54"/>
      <c r="JF61" s="54"/>
      <c r="JG61" s="54"/>
      <c r="JH61" s="54"/>
      <c r="JI61" s="54"/>
      <c r="JJ61" s="54"/>
      <c r="JK61" s="54"/>
      <c r="JL61" s="54"/>
      <c r="JM61" s="54"/>
      <c r="JN61" s="54"/>
      <c r="JO61" s="54"/>
      <c r="JP61" s="54"/>
      <c r="JQ61" s="54"/>
      <c r="JR61" s="54"/>
      <c r="JS61" s="54"/>
      <c r="JT61" s="54"/>
      <c r="JU61" s="54"/>
      <c r="JV61" s="54"/>
      <c r="JW61" s="54"/>
      <c r="JX61" s="54"/>
      <c r="JY61" s="54"/>
      <c r="JZ61" s="54"/>
      <c r="KA61" s="54"/>
      <c r="KB61" s="54"/>
      <c r="KC61" s="54"/>
      <c r="KD61" s="54"/>
      <c r="KE61" s="54"/>
      <c r="KF61" s="54"/>
      <c r="KG61" s="54"/>
      <c r="KH61" s="54"/>
      <c r="KI61" s="54"/>
      <c r="KJ61" s="54"/>
      <c r="KK61" s="54"/>
      <c r="KL61" s="54"/>
      <c r="KM61" s="54"/>
      <c r="KN61" s="54"/>
      <c r="KO61" s="54"/>
      <c r="KP61" s="54"/>
      <c r="KQ61" s="54"/>
      <c r="KR61" s="54"/>
      <c r="KS61" s="54"/>
      <c r="KT61" s="54"/>
      <c r="KU61" s="54"/>
      <c r="KV61" s="54"/>
      <c r="KW61" s="54"/>
      <c r="KX61" s="54"/>
      <c r="KY61" s="54"/>
      <c r="KZ61" s="54"/>
      <c r="LA61" s="54"/>
      <c r="LB61" s="54"/>
      <c r="LC61" s="54"/>
      <c r="LD61" s="54"/>
      <c r="LE61" s="54"/>
      <c r="LF61" s="54"/>
      <c r="LG61" s="54"/>
      <c r="LH61" s="54"/>
      <c r="LI61" s="54"/>
      <c r="LJ61" s="54"/>
      <c r="LK61" s="54"/>
      <c r="LL61" s="54"/>
      <c r="LM61" s="54"/>
      <c r="LN61" s="54"/>
      <c r="LO61" s="54"/>
      <c r="LP61" s="54"/>
      <c r="LQ61" s="54"/>
      <c r="LR61" s="54"/>
      <c r="LS61" s="54"/>
      <c r="LT61" s="54"/>
      <c r="LU61" s="54"/>
      <c r="LV61" s="54"/>
      <c r="LW61" s="54"/>
      <c r="LX61" s="54"/>
      <c r="LY61" s="54"/>
      <c r="LZ61" s="54"/>
      <c r="MA61" s="54"/>
      <c r="MB61" s="54"/>
      <c r="MC61" s="54"/>
      <c r="MD61" s="54"/>
      <c r="ME61" s="54"/>
      <c r="MF61" s="54"/>
      <c r="MG61" s="54"/>
      <c r="MH61" s="54"/>
      <c r="MI61" s="54"/>
      <c r="MJ61" s="54"/>
      <c r="MK61" s="54"/>
      <c r="ML61" s="54"/>
      <c r="MM61" s="54"/>
      <c r="MN61" s="54"/>
      <c r="MO61" s="54"/>
      <c r="MP61" s="54"/>
      <c r="MQ61" s="54"/>
      <c r="MR61" s="54"/>
      <c r="MS61" s="54"/>
      <c r="MT61" s="54"/>
      <c r="MU61" s="54"/>
      <c r="MV61" s="54"/>
      <c r="MW61" s="54"/>
      <c r="MX61" s="54"/>
      <c r="MY61" s="54"/>
      <c r="MZ61" s="54"/>
      <c r="NA61" s="54"/>
      <c r="NB61" s="54"/>
      <c r="NC61" s="54"/>
      <c r="ND61" s="54"/>
      <c r="NE61" s="54"/>
      <c r="NF61" s="54"/>
      <c r="NG61" s="54"/>
      <c r="NH61" s="54"/>
      <c r="NI61" s="54"/>
      <c r="NJ61" s="54"/>
      <c r="NK61" s="54"/>
      <c r="NL61" s="54"/>
      <c r="NM61" s="54"/>
      <c r="NN61" s="54"/>
      <c r="NO61" s="54"/>
      <c r="NP61" s="54"/>
      <c r="NQ61" s="54"/>
      <c r="NR61" s="54"/>
      <c r="NS61" s="54"/>
      <c r="NT61" s="54"/>
      <c r="NU61" s="54"/>
      <c r="NV61" s="54"/>
      <c r="NW61" s="54"/>
      <c r="NX61" s="54"/>
      <c r="NY61" s="54"/>
      <c r="NZ61" s="54"/>
      <c r="OA61" s="54"/>
      <c r="OB61" s="54"/>
      <c r="OC61" s="54"/>
      <c r="OD61" s="54"/>
      <c r="OE61" s="54"/>
      <c r="OF61" s="54"/>
      <c r="OG61" s="54"/>
      <c r="OH61" s="54"/>
      <c r="OI61" s="54"/>
      <c r="OJ61" s="54"/>
      <c r="OK61" s="54"/>
      <c r="OL61" s="54"/>
      <c r="OM61" s="54"/>
      <c r="ON61" s="54"/>
      <c r="OO61" s="54"/>
      <c r="OP61" s="54"/>
      <c r="OQ61" s="54"/>
      <c r="OR61" s="54"/>
      <c r="OS61" s="54"/>
      <c r="OT61" s="54"/>
      <c r="OU61" s="54"/>
      <c r="OV61" s="54"/>
      <c r="OW61" s="54"/>
      <c r="OX61" s="54"/>
      <c r="OY61" s="54"/>
      <c r="OZ61" s="54"/>
      <c r="PA61" s="54"/>
      <c r="PB61" s="54"/>
      <c r="PC61" s="54"/>
      <c r="PD61" s="54"/>
      <c r="PE61" s="54"/>
      <c r="PF61" s="54"/>
      <c r="PG61" s="54"/>
      <c r="PH61" s="54"/>
      <c r="PI61" s="54"/>
      <c r="PJ61" s="54"/>
      <c r="PK61" s="54"/>
      <c r="PL61" s="54"/>
      <c r="PM61" s="54"/>
      <c r="PN61" s="54"/>
      <c r="PO61" s="54"/>
      <c r="PP61" s="54"/>
      <c r="PQ61" s="54"/>
      <c r="PR61" s="54"/>
      <c r="PS61" s="54"/>
      <c r="PT61" s="54"/>
      <c r="PU61" s="54"/>
      <c r="PV61" s="54"/>
      <c r="PW61" s="54"/>
      <c r="PX61" s="54"/>
      <c r="PY61" s="54"/>
      <c r="PZ61" s="54"/>
      <c r="QA61" s="54"/>
      <c r="QB61" s="54"/>
      <c r="QC61" s="54"/>
      <c r="QD61" s="54"/>
      <c r="QE61" s="54"/>
      <c r="QF61" s="54"/>
      <c r="QG61" s="54"/>
      <c r="QH61" s="54"/>
      <c r="QI61" s="54"/>
      <c r="QJ61" s="54"/>
      <c r="QK61" s="54"/>
      <c r="QL61" s="54"/>
      <c r="QM61" s="54"/>
      <c r="QN61" s="54"/>
      <c r="QO61" s="54"/>
      <c r="QP61" s="54"/>
      <c r="QQ61" s="54"/>
      <c r="QR61" s="54"/>
      <c r="QS61" s="54"/>
      <c r="QT61" s="54"/>
      <c r="QU61" s="54"/>
      <c r="QV61" s="54"/>
      <c r="QW61" s="54"/>
      <c r="QX61" s="54"/>
      <c r="QY61" s="54"/>
      <c r="QZ61" s="54"/>
      <c r="RA61" s="54"/>
      <c r="RB61" s="54"/>
      <c r="RC61" s="54"/>
      <c r="RD61" s="54"/>
      <c r="RE61" s="54"/>
      <c r="RF61" s="54"/>
      <c r="RG61" s="54"/>
      <c r="RH61" s="54"/>
      <c r="RI61" s="54"/>
      <c r="RJ61" s="54"/>
      <c r="RK61" s="54"/>
      <c r="RL61" s="54"/>
      <c r="RM61" s="54"/>
      <c r="RN61" s="54"/>
      <c r="RO61" s="54"/>
      <c r="RP61" s="54"/>
      <c r="RQ61" s="54"/>
      <c r="RR61" s="54"/>
      <c r="RS61" s="54"/>
      <c r="RT61" s="54"/>
      <c r="RU61" s="54"/>
      <c r="RV61" s="54"/>
      <c r="RW61" s="54"/>
      <c r="RX61" s="54"/>
      <c r="RY61" s="54"/>
      <c r="RZ61" s="54"/>
      <c r="SA61" s="54"/>
      <c r="SB61" s="54"/>
      <c r="SC61" s="54"/>
      <c r="SD61" s="54"/>
      <c r="SE61" s="54"/>
      <c r="SF61" s="54"/>
      <c r="SG61" s="54"/>
      <c r="SH61" s="54"/>
      <c r="SI61" s="54"/>
      <c r="SJ61" s="54"/>
      <c r="SK61" s="54"/>
      <c r="SL61" s="54"/>
      <c r="SM61" s="54"/>
      <c r="SN61" s="54"/>
      <c r="SO61" s="54"/>
      <c r="SP61" s="54"/>
      <c r="SQ61" s="54"/>
      <c r="SR61" s="54"/>
      <c r="SS61" s="54"/>
      <c r="ST61" s="54"/>
      <c r="SU61" s="54"/>
      <c r="SV61" s="54"/>
      <c r="SW61" s="54"/>
      <c r="SX61" s="54"/>
      <c r="SY61" s="54"/>
      <c r="SZ61" s="54"/>
      <c r="TA61" s="54"/>
      <c r="TB61" s="54"/>
      <c r="TC61" s="54"/>
      <c r="TD61" s="54"/>
      <c r="TE61" s="54"/>
      <c r="TF61" s="54"/>
      <c r="TG61" s="54"/>
      <c r="TH61" s="54"/>
      <c r="TI61" s="54"/>
      <c r="TJ61" s="54"/>
      <c r="TK61" s="54"/>
      <c r="TL61" s="54"/>
      <c r="TM61" s="54"/>
      <c r="TN61" s="54"/>
      <c r="TO61" s="54"/>
      <c r="TP61" s="54"/>
      <c r="TQ61" s="54"/>
      <c r="TR61" s="54"/>
      <c r="TS61" s="54"/>
      <c r="TT61" s="54"/>
      <c r="TU61" s="54"/>
      <c r="TV61" s="54"/>
      <c r="TW61" s="54"/>
      <c r="TX61" s="54"/>
      <c r="TY61" s="54"/>
      <c r="TZ61" s="54"/>
      <c r="UA61" s="54"/>
      <c r="UB61" s="54"/>
      <c r="UC61" s="54"/>
      <c r="UD61" s="54"/>
      <c r="UE61" s="54"/>
      <c r="UF61" s="54"/>
      <c r="UG61" s="54"/>
      <c r="UH61" s="54"/>
      <c r="UI61" s="54"/>
      <c r="UJ61" s="54"/>
      <c r="UK61" s="54"/>
      <c r="UL61" s="54"/>
      <c r="UM61" s="54"/>
      <c r="UN61" s="54"/>
      <c r="UO61" s="54"/>
      <c r="UP61" s="54"/>
      <c r="UQ61" s="54"/>
      <c r="UR61" s="54"/>
      <c r="US61" s="54"/>
      <c r="UT61" s="54"/>
      <c r="UU61" s="54"/>
      <c r="UV61" s="54"/>
      <c r="UW61" s="54"/>
      <c r="UX61" s="54"/>
      <c r="UY61" s="54"/>
      <c r="UZ61" s="54"/>
      <c r="VA61" s="54"/>
      <c r="VB61" s="54"/>
      <c r="VC61" s="54"/>
      <c r="VD61" s="54"/>
      <c r="VE61" s="54"/>
      <c r="VF61" s="54"/>
      <c r="VG61" s="54"/>
      <c r="VH61" s="54"/>
      <c r="VI61" s="54"/>
      <c r="VJ61" s="54"/>
      <c r="VK61" s="54"/>
      <c r="VL61" s="54"/>
      <c r="VM61" s="54"/>
      <c r="VN61" s="54"/>
      <c r="VO61" s="54"/>
      <c r="VP61" s="54"/>
      <c r="VQ61" s="54"/>
      <c r="VR61" s="54"/>
      <c r="VS61" s="54"/>
      <c r="VT61" s="54"/>
      <c r="VU61" s="54"/>
      <c r="VV61" s="54"/>
      <c r="VW61" s="54"/>
      <c r="VX61" s="54"/>
      <c r="VY61" s="54"/>
      <c r="VZ61" s="54"/>
      <c r="WA61" s="54"/>
      <c r="WB61" s="54"/>
      <c r="WC61" s="54"/>
      <c r="WD61" s="54"/>
      <c r="WE61" s="54"/>
      <c r="WF61" s="54"/>
      <c r="WG61" s="54"/>
      <c r="WH61" s="54"/>
      <c r="WI61" s="54"/>
      <c r="WJ61" s="54"/>
      <c r="WK61" s="54"/>
      <c r="WL61" s="54"/>
      <c r="WM61" s="54"/>
      <c r="WN61" s="54"/>
      <c r="WO61" s="54"/>
      <c r="WP61" s="54"/>
      <c r="WQ61" s="54"/>
      <c r="WR61" s="54"/>
      <c r="WS61" s="54"/>
      <c r="WT61" s="54"/>
      <c r="WU61" s="54"/>
      <c r="WV61" s="54"/>
      <c r="WW61" s="54"/>
      <c r="WX61" s="54"/>
      <c r="WY61" s="54"/>
      <c r="WZ61" s="54"/>
      <c r="XA61" s="54"/>
      <c r="XB61" s="54"/>
      <c r="XC61" s="54"/>
      <c r="XD61" s="54"/>
      <c r="XE61" s="54"/>
      <c r="XF61" s="54"/>
      <c r="XG61" s="54"/>
      <c r="XH61" s="54"/>
      <c r="XI61" s="54"/>
      <c r="XJ61" s="54"/>
      <c r="XK61" s="54"/>
      <c r="XL61" s="54"/>
      <c r="XM61" s="54"/>
      <c r="XN61" s="54"/>
      <c r="XO61" s="54"/>
      <c r="XP61" s="54"/>
      <c r="XQ61" s="54"/>
      <c r="XR61" s="54"/>
      <c r="XS61" s="54"/>
      <c r="XT61" s="54"/>
      <c r="XU61" s="54"/>
      <c r="XV61" s="54"/>
      <c r="XW61" s="54"/>
      <c r="XX61" s="54"/>
      <c r="XY61" s="54"/>
      <c r="XZ61" s="54"/>
      <c r="YA61" s="54"/>
      <c r="YB61" s="54"/>
      <c r="YC61" s="54"/>
      <c r="YD61" s="54"/>
      <c r="YE61" s="54"/>
      <c r="YF61" s="54"/>
      <c r="YG61" s="54"/>
      <c r="YH61" s="54"/>
      <c r="YI61" s="54"/>
      <c r="YJ61" s="54"/>
      <c r="YK61" s="54"/>
      <c r="YL61" s="54"/>
      <c r="YM61" s="54"/>
      <c r="YN61" s="54"/>
      <c r="YO61" s="54"/>
      <c r="YP61" s="54"/>
      <c r="YQ61" s="54"/>
      <c r="YR61" s="54"/>
      <c r="YS61" s="54"/>
      <c r="YT61" s="54"/>
      <c r="YU61" s="54"/>
      <c r="YV61" s="54"/>
      <c r="YW61" s="54"/>
      <c r="YX61" s="54"/>
      <c r="YY61" s="54"/>
      <c r="YZ61" s="54"/>
      <c r="ZA61" s="54"/>
      <c r="ZB61" s="54"/>
      <c r="ZC61" s="54"/>
      <c r="ZD61" s="54"/>
      <c r="ZE61" s="54"/>
      <c r="ZF61" s="54"/>
      <c r="ZG61" s="54"/>
      <c r="ZH61" s="54"/>
      <c r="ZI61" s="54"/>
      <c r="ZJ61" s="54"/>
      <c r="ZK61" s="54"/>
      <c r="ZL61" s="54"/>
      <c r="ZM61" s="54"/>
      <c r="ZN61" s="54"/>
      <c r="ZO61" s="54"/>
      <c r="ZP61" s="54"/>
      <c r="ZQ61" s="54"/>
      <c r="ZR61" s="54"/>
      <c r="ZS61" s="54"/>
      <c r="ZT61" s="54"/>
      <c r="ZU61" s="54"/>
      <c r="ZV61" s="54"/>
      <c r="ZW61" s="54"/>
      <c r="ZX61" s="54"/>
      <c r="ZY61" s="54"/>
      <c r="ZZ61" s="54"/>
      <c r="AAA61" s="54"/>
      <c r="AAB61" s="54"/>
      <c r="AAC61" s="54"/>
      <c r="AAD61" s="54"/>
      <c r="AAE61" s="54"/>
      <c r="AAF61" s="54"/>
      <c r="AAG61" s="54"/>
      <c r="AAH61" s="54"/>
      <c r="AAI61" s="54"/>
      <c r="AAJ61" s="54"/>
      <c r="AAK61" s="54"/>
      <c r="AAL61" s="54"/>
      <c r="AAM61" s="54"/>
      <c r="AAN61" s="54"/>
      <c r="AAO61" s="54"/>
      <c r="AAP61" s="54"/>
      <c r="AAQ61" s="54"/>
      <c r="AAR61" s="54"/>
      <c r="AAS61" s="54"/>
      <c r="AAT61" s="54"/>
      <c r="AAU61" s="54"/>
      <c r="AAV61" s="54"/>
      <c r="AAW61" s="54"/>
      <c r="AAX61" s="54"/>
      <c r="AAY61" s="54"/>
      <c r="AAZ61" s="54"/>
      <c r="ABA61" s="54"/>
      <c r="ABB61" s="54"/>
      <c r="ABC61" s="54"/>
      <c r="ABD61" s="54"/>
      <c r="ABE61" s="54"/>
      <c r="ABF61" s="54"/>
      <c r="ABG61" s="54"/>
      <c r="ABH61" s="54"/>
      <c r="ABI61" s="54"/>
      <c r="ABJ61" s="54"/>
      <c r="ABK61" s="54"/>
      <c r="ABL61" s="54"/>
      <c r="ABM61" s="54"/>
      <c r="ABN61" s="54"/>
      <c r="ABO61" s="54"/>
      <c r="ABP61" s="54"/>
      <c r="ABQ61" s="54"/>
      <c r="ABR61" s="54"/>
      <c r="ABS61" s="54"/>
      <c r="ABT61" s="54"/>
      <c r="ABU61" s="54"/>
      <c r="ABV61" s="54"/>
      <c r="ABW61" s="54"/>
      <c r="ABX61" s="54"/>
      <c r="ABY61" s="54"/>
      <c r="ABZ61" s="54"/>
      <c r="ACA61" s="54"/>
      <c r="ACB61" s="54"/>
      <c r="ACC61" s="54"/>
      <c r="ACD61" s="54"/>
      <c r="ACE61" s="54"/>
      <c r="ACF61" s="54"/>
      <c r="ACG61" s="54"/>
      <c r="ACH61" s="54"/>
      <c r="ACI61" s="54"/>
      <c r="ACJ61" s="54"/>
      <c r="ACK61" s="54"/>
      <c r="ACL61" s="54"/>
      <c r="ACM61" s="54"/>
      <c r="ACN61" s="54"/>
      <c r="ACO61" s="54"/>
      <c r="ACP61" s="54"/>
      <c r="ACQ61" s="54"/>
      <c r="ACR61" s="54"/>
      <c r="ACS61" s="54"/>
      <c r="ACT61" s="54"/>
      <c r="ACU61" s="54"/>
      <c r="ACV61" s="54"/>
      <c r="ACW61" s="54"/>
      <c r="ACX61" s="54"/>
      <c r="ACY61" s="54"/>
      <c r="ACZ61" s="54"/>
      <c r="ADA61" s="54"/>
      <c r="ADB61" s="54"/>
      <c r="ADC61" s="54"/>
      <c r="ADD61" s="54"/>
      <c r="ADE61" s="54"/>
      <c r="ADF61" s="54"/>
      <c r="ADG61" s="54"/>
      <c r="ADH61" s="54"/>
      <c r="ADI61" s="54"/>
      <c r="ADJ61" s="54"/>
      <c r="ADK61" s="54"/>
      <c r="ADL61" s="54"/>
      <c r="ADM61" s="54"/>
      <c r="ADN61" s="54"/>
      <c r="ADO61" s="54"/>
      <c r="ADP61" s="54"/>
      <c r="ADQ61" s="54"/>
      <c r="ADR61" s="54"/>
      <c r="ADS61" s="54"/>
      <c r="ADT61" s="54"/>
      <c r="ADU61" s="54"/>
      <c r="ADV61" s="54"/>
      <c r="ADW61" s="54"/>
      <c r="ADX61" s="54"/>
      <c r="ADY61" s="54"/>
      <c r="ADZ61" s="54"/>
      <c r="AEA61" s="54"/>
      <c r="AEB61" s="54"/>
      <c r="AEC61" s="54"/>
      <c r="AED61" s="54"/>
      <c r="AEE61" s="54"/>
      <c r="AEF61" s="54"/>
      <c r="AEG61" s="54"/>
      <c r="AEH61" s="54"/>
      <c r="AEI61" s="54"/>
      <c r="AEJ61" s="54"/>
      <c r="AEK61" s="54"/>
      <c r="AEL61" s="54"/>
      <c r="AEM61" s="54"/>
      <c r="AEN61" s="54"/>
      <c r="AEO61" s="54"/>
      <c r="AEP61" s="54"/>
      <c r="AEQ61" s="54"/>
      <c r="AER61" s="54"/>
      <c r="AES61" s="54"/>
      <c r="AET61" s="54"/>
      <c r="AEU61" s="54"/>
      <c r="AEV61" s="54"/>
      <c r="AEW61" s="54"/>
      <c r="AEX61" s="54"/>
      <c r="AEY61" s="54"/>
      <c r="AEZ61" s="54"/>
      <c r="AFA61" s="54"/>
      <c r="AFB61" s="54"/>
      <c r="AFC61" s="54"/>
      <c r="AFD61" s="54"/>
      <c r="AFE61" s="54"/>
      <c r="AFF61" s="54"/>
      <c r="AFG61" s="54"/>
      <c r="AFH61" s="54"/>
      <c r="AFI61" s="54"/>
      <c r="AFJ61" s="54"/>
      <c r="AFK61" s="54"/>
      <c r="AFL61" s="54"/>
      <c r="AFM61" s="54"/>
      <c r="AFN61" s="54"/>
      <c r="AFO61" s="54"/>
      <c r="AFP61" s="54"/>
      <c r="AFQ61" s="54"/>
      <c r="AFR61" s="54"/>
      <c r="AFS61" s="54"/>
      <c r="AFT61" s="54"/>
      <c r="AFU61" s="54"/>
      <c r="AFV61" s="54"/>
      <c r="AFW61" s="54"/>
      <c r="AFX61" s="54"/>
      <c r="AFY61" s="54"/>
      <c r="AFZ61" s="54"/>
      <c r="AGA61" s="54"/>
      <c r="AGB61" s="54"/>
      <c r="AGC61" s="54"/>
      <c r="AGD61" s="54"/>
      <c r="AGE61" s="54"/>
      <c r="AGF61" s="54"/>
      <c r="AGG61" s="54"/>
      <c r="AGH61" s="54"/>
      <c r="AGI61" s="54"/>
      <c r="AGJ61" s="54"/>
      <c r="AGK61" s="54"/>
      <c r="AGL61" s="54"/>
      <c r="AGM61" s="54"/>
      <c r="AGN61" s="54"/>
      <c r="AGO61" s="54"/>
      <c r="AGP61" s="54"/>
      <c r="AGQ61" s="54"/>
      <c r="AGR61" s="54"/>
      <c r="AGS61" s="54"/>
      <c r="AGT61" s="54"/>
      <c r="AGU61" s="54"/>
      <c r="AGV61" s="54"/>
      <c r="AGW61" s="54"/>
      <c r="AGX61" s="54"/>
      <c r="AGY61" s="54"/>
      <c r="AGZ61" s="54"/>
      <c r="AHA61" s="54"/>
      <c r="AHB61" s="54"/>
      <c r="AHC61" s="54"/>
      <c r="AHD61" s="54"/>
      <c r="AHE61" s="54"/>
      <c r="AHF61" s="54"/>
      <c r="AHG61" s="54"/>
      <c r="AHH61" s="54"/>
      <c r="AHI61" s="54"/>
      <c r="AHJ61" s="54"/>
      <c r="AHK61" s="54"/>
      <c r="AHL61" s="54"/>
      <c r="AHM61" s="54"/>
      <c r="AHN61" s="54"/>
      <c r="AHO61" s="54"/>
      <c r="AHP61" s="54"/>
      <c r="AHQ61" s="54"/>
      <c r="AHR61" s="54"/>
      <c r="AHS61" s="54"/>
      <c r="AHT61" s="54"/>
      <c r="AHU61" s="54"/>
      <c r="AHV61" s="54"/>
      <c r="AHW61" s="54"/>
      <c r="AHX61" s="54"/>
      <c r="AHY61" s="54"/>
      <c r="AHZ61" s="54"/>
      <c r="AIA61" s="54"/>
      <c r="AIB61" s="54"/>
      <c r="AIC61" s="54"/>
      <c r="AID61" s="54"/>
      <c r="AIE61" s="54"/>
      <c r="AIF61" s="54"/>
      <c r="AIG61" s="54"/>
      <c r="AIH61" s="54"/>
      <c r="AII61" s="54"/>
      <c r="AIJ61" s="54"/>
      <c r="AIK61" s="54"/>
      <c r="AIL61" s="54"/>
      <c r="AIM61" s="54"/>
      <c r="AIN61" s="54"/>
      <c r="AIO61" s="54"/>
      <c r="AIP61" s="54"/>
      <c r="AIQ61" s="54"/>
      <c r="AIR61" s="54"/>
      <c r="AIS61" s="54"/>
      <c r="AIT61" s="54"/>
      <c r="AIU61" s="54"/>
      <c r="AIV61" s="54"/>
      <c r="AIW61" s="54"/>
      <c r="AIX61" s="54"/>
      <c r="AIY61" s="54"/>
      <c r="AIZ61" s="54"/>
      <c r="AJA61" s="54"/>
      <c r="AJB61" s="54"/>
      <c r="AJC61" s="54"/>
      <c r="AJD61" s="54"/>
      <c r="AJE61" s="54"/>
      <c r="AJF61" s="54"/>
      <c r="AJG61" s="54"/>
      <c r="AJH61" s="54"/>
      <c r="AJI61" s="54"/>
      <c r="AJJ61" s="54"/>
      <c r="AJK61" s="54"/>
      <c r="AJL61" s="54"/>
      <c r="AJM61" s="54"/>
      <c r="AJN61" s="54"/>
      <c r="AJO61" s="54"/>
      <c r="AJP61" s="54"/>
      <c r="AJQ61" s="54"/>
      <c r="AJR61" s="54"/>
      <c r="AJS61" s="54"/>
      <c r="AJT61" s="54"/>
      <c r="AJU61" s="54"/>
      <c r="AJV61" s="54"/>
      <c r="AJW61" s="54"/>
      <c r="AJX61" s="54"/>
      <c r="AJY61" s="54"/>
      <c r="AJZ61" s="54"/>
      <c r="AKA61" s="54"/>
      <c r="AKB61" s="54"/>
      <c r="AKC61" s="54"/>
      <c r="AKD61" s="54"/>
      <c r="AKE61" s="54"/>
      <c r="AKF61" s="54"/>
      <c r="AKG61" s="54"/>
      <c r="AKH61" s="54"/>
      <c r="AKI61" s="54"/>
      <c r="AKJ61" s="54"/>
      <c r="AKK61" s="54"/>
      <c r="AKL61" s="54"/>
      <c r="AKM61" s="54"/>
      <c r="AKN61" s="54"/>
      <c r="AKO61" s="54"/>
      <c r="AKP61" s="54"/>
      <c r="AKQ61" s="54"/>
      <c r="AKR61" s="54"/>
      <c r="AKS61" s="54"/>
      <c r="AKT61" s="54"/>
      <c r="AKU61" s="54"/>
      <c r="AKV61" s="54"/>
      <c r="AKW61" s="54"/>
      <c r="AKX61" s="54"/>
      <c r="AKY61" s="54"/>
      <c r="AKZ61" s="54"/>
      <c r="ALA61" s="54"/>
      <c r="ALB61" s="54"/>
      <c r="ALC61" s="54"/>
      <c r="ALD61" s="54"/>
      <c r="ALE61" s="54"/>
      <c r="ALF61" s="54"/>
      <c r="ALG61" s="54"/>
      <c r="ALH61" s="54"/>
      <c r="ALI61" s="54"/>
      <c r="ALJ61" s="54"/>
      <c r="ALK61" s="54"/>
      <c r="ALL61" s="54"/>
      <c r="ALM61" s="54"/>
      <c r="ALN61" s="54"/>
      <c r="ALO61" s="54"/>
      <c r="ALP61" s="54"/>
      <c r="ALQ61" s="54"/>
      <c r="ALR61" s="54"/>
      <c r="ALS61" s="54"/>
      <c r="ALT61" s="54"/>
      <c r="ALU61" s="54"/>
      <c r="ALV61" s="54"/>
      <c r="ALW61" s="54"/>
      <c r="ALX61" s="54"/>
      <c r="ALY61" s="54"/>
      <c r="ALZ61" s="54"/>
      <c r="AMA61" s="54"/>
      <c r="AMB61" s="54"/>
      <c r="AMC61" s="54"/>
      <c r="AMD61" s="54"/>
      <c r="AME61" s="54"/>
      <c r="AMF61" s="54"/>
      <c r="AMG61" s="54"/>
      <c r="AMH61" s="54"/>
      <c r="AMI61" s="54"/>
      <c r="AMJ61" s="54"/>
      <c r="AMK61" s="54"/>
      <c r="AML61" s="54"/>
      <c r="AMM61" s="54"/>
      <c r="AMN61" s="54"/>
      <c r="AMO61" s="54"/>
      <c r="AMP61" s="54"/>
      <c r="AMQ61" s="54"/>
      <c r="AMR61" s="54"/>
      <c r="AMS61" s="54"/>
      <c r="AMT61" s="54"/>
      <c r="AMU61" s="54"/>
      <c r="AMV61" s="54"/>
      <c r="AMW61" s="54"/>
      <c r="AMX61" s="54"/>
      <c r="AMY61" s="54"/>
      <c r="AMZ61" s="54"/>
      <c r="ANA61" s="54"/>
      <c r="ANB61" s="54"/>
      <c r="ANC61" s="54"/>
      <c r="AND61" s="54"/>
      <c r="ANE61" s="54"/>
      <c r="ANF61" s="54"/>
      <c r="ANG61" s="54"/>
      <c r="ANH61" s="54"/>
      <c r="ANI61" s="54"/>
      <c r="ANJ61" s="54"/>
      <c r="ANK61" s="54"/>
      <c r="ANL61" s="54"/>
      <c r="ANM61" s="54"/>
      <c r="ANN61" s="54"/>
      <c r="ANO61" s="54"/>
      <c r="ANP61" s="54"/>
      <c r="ANQ61" s="54"/>
      <c r="ANR61" s="54"/>
      <c r="ANS61" s="54"/>
      <c r="ANT61" s="54"/>
      <c r="ANU61" s="54"/>
      <c r="ANV61" s="54"/>
      <c r="ANW61" s="54"/>
      <c r="ANX61" s="54"/>
      <c r="ANY61" s="54"/>
      <c r="ANZ61" s="54"/>
      <c r="AOA61" s="54"/>
      <c r="AOB61" s="54"/>
      <c r="AOC61" s="54"/>
      <c r="AOD61" s="54"/>
      <c r="AOE61" s="54"/>
      <c r="AOF61" s="54"/>
      <c r="AOG61" s="54"/>
      <c r="AOH61" s="54"/>
      <c r="AOI61" s="54"/>
      <c r="AOJ61" s="54"/>
      <c r="AOK61" s="54"/>
      <c r="AOL61" s="54"/>
      <c r="AOM61" s="54"/>
      <c r="AON61" s="54"/>
      <c r="AOO61" s="54"/>
      <c r="AOP61" s="54"/>
      <c r="AOQ61" s="54"/>
      <c r="AOR61" s="54"/>
      <c r="AOS61" s="54"/>
      <c r="AOT61" s="54"/>
      <c r="AOU61" s="54"/>
      <c r="AOV61" s="54"/>
      <c r="AOW61" s="54"/>
      <c r="AOX61" s="54"/>
      <c r="AOY61" s="54"/>
      <c r="AOZ61" s="54"/>
      <c r="APA61" s="54"/>
      <c r="APB61" s="54"/>
      <c r="APC61" s="54"/>
      <c r="APD61" s="54"/>
      <c r="APE61" s="54"/>
      <c r="APF61" s="54"/>
      <c r="APG61" s="54"/>
      <c r="APH61" s="54"/>
      <c r="API61" s="54"/>
      <c r="APJ61" s="54"/>
      <c r="APK61" s="54"/>
      <c r="APL61" s="54"/>
      <c r="APM61" s="54"/>
      <c r="APN61" s="54"/>
      <c r="APO61" s="54"/>
      <c r="APP61" s="54"/>
      <c r="APQ61" s="54"/>
      <c r="APR61" s="54"/>
      <c r="APS61" s="54"/>
      <c r="APT61" s="54"/>
      <c r="APU61" s="54"/>
      <c r="APV61" s="54"/>
      <c r="APW61" s="54"/>
      <c r="APX61" s="54"/>
      <c r="APY61" s="54"/>
      <c r="APZ61" s="54"/>
      <c r="AQA61" s="54"/>
      <c r="AQB61" s="54"/>
      <c r="AQC61" s="54"/>
      <c r="AQD61" s="54"/>
      <c r="AQE61" s="54"/>
      <c r="AQF61" s="54"/>
      <c r="AQG61" s="54"/>
      <c r="AQH61" s="54"/>
      <c r="AQI61" s="54"/>
      <c r="AQJ61" s="54"/>
      <c r="AQK61" s="54"/>
      <c r="AQL61" s="54"/>
      <c r="AQM61" s="54"/>
      <c r="AQN61" s="54"/>
      <c r="AQO61" s="54"/>
      <c r="AQP61" s="54"/>
      <c r="AQQ61" s="54"/>
      <c r="AQR61" s="54"/>
      <c r="AQS61" s="54"/>
      <c r="AQT61" s="54"/>
      <c r="AQU61" s="54"/>
      <c r="AQV61" s="54"/>
      <c r="AQW61" s="54"/>
      <c r="AQX61" s="54"/>
      <c r="AQY61" s="54"/>
      <c r="AQZ61" s="54"/>
      <c r="ARA61" s="54"/>
      <c r="ARB61" s="54"/>
      <c r="ARC61" s="54"/>
      <c r="ARD61" s="54"/>
      <c r="ARE61" s="54"/>
      <c r="ARF61" s="54"/>
      <c r="ARG61" s="54"/>
      <c r="ARH61" s="54"/>
      <c r="ARI61" s="54"/>
      <c r="ARJ61" s="54"/>
      <c r="ARK61" s="54"/>
      <c r="ARL61" s="54"/>
      <c r="ARM61" s="54"/>
      <c r="ARN61" s="54"/>
      <c r="ARO61" s="54"/>
      <c r="ARP61" s="54"/>
      <c r="ARQ61" s="54"/>
      <c r="ARR61" s="54"/>
      <c r="ARS61" s="54"/>
      <c r="ART61" s="54"/>
      <c r="ARU61" s="54"/>
      <c r="ARV61" s="54"/>
      <c r="ARW61" s="54"/>
      <c r="ARX61" s="54"/>
      <c r="ARY61" s="54"/>
      <c r="ARZ61" s="54"/>
      <c r="ASA61" s="54"/>
      <c r="ASB61" s="54"/>
      <c r="ASC61" s="54"/>
      <c r="ASD61" s="54"/>
      <c r="ASE61" s="54"/>
      <c r="ASF61" s="54"/>
      <c r="ASG61" s="54"/>
      <c r="ASH61" s="54"/>
      <c r="ASI61" s="54"/>
      <c r="ASJ61" s="54"/>
      <c r="ASK61" s="54"/>
      <c r="ASL61" s="54"/>
      <c r="ASM61" s="54"/>
      <c r="ASN61" s="54"/>
      <c r="ASO61" s="54"/>
      <c r="ASP61" s="54"/>
      <c r="ASQ61" s="54"/>
      <c r="ASR61" s="54"/>
      <c r="ASS61" s="54"/>
      <c r="AST61" s="54"/>
      <c r="ASU61" s="54"/>
      <c r="ASV61" s="54"/>
      <c r="ASW61" s="54"/>
      <c r="ASX61" s="54"/>
      <c r="ASY61" s="54"/>
      <c r="ASZ61" s="54"/>
      <c r="ATA61" s="54"/>
      <c r="ATB61" s="54"/>
      <c r="ATC61" s="54"/>
      <c r="ATD61" s="54"/>
      <c r="ATE61" s="54"/>
      <c r="ATF61" s="54"/>
      <c r="ATG61" s="54"/>
      <c r="ATH61" s="54"/>
      <c r="ATI61" s="54"/>
      <c r="ATJ61" s="54"/>
      <c r="ATK61" s="54"/>
      <c r="ATL61" s="54"/>
      <c r="ATM61" s="54"/>
      <c r="ATN61" s="54"/>
      <c r="ATO61" s="54"/>
      <c r="ATP61" s="54"/>
      <c r="ATQ61" s="54"/>
      <c r="ATR61" s="54"/>
      <c r="ATS61" s="54"/>
      <c r="ATT61" s="54"/>
      <c r="ATU61" s="54"/>
      <c r="ATV61" s="54"/>
      <c r="ATW61" s="54"/>
      <c r="ATX61" s="54"/>
      <c r="ATY61" s="54"/>
      <c r="ATZ61" s="54"/>
      <c r="AUA61" s="54"/>
      <c r="AUB61" s="54"/>
      <c r="AUC61" s="54"/>
      <c r="AUD61" s="54"/>
      <c r="AUE61" s="54"/>
      <c r="AUF61" s="54"/>
      <c r="AUG61" s="54"/>
      <c r="AUH61" s="54"/>
      <c r="AUI61" s="54"/>
      <c r="AUJ61" s="54"/>
      <c r="AUK61" s="54"/>
      <c r="AUL61" s="54"/>
      <c r="AUM61" s="54"/>
      <c r="AUN61" s="54"/>
      <c r="AUO61" s="54"/>
      <c r="AUP61" s="54"/>
      <c r="AUQ61" s="54"/>
      <c r="AUR61" s="54"/>
      <c r="AUS61" s="54"/>
      <c r="AUT61" s="54"/>
      <c r="AUU61" s="54"/>
      <c r="AUV61" s="54"/>
      <c r="AUW61" s="54"/>
      <c r="AUX61" s="54"/>
      <c r="AUY61" s="54"/>
      <c r="AUZ61" s="54"/>
      <c r="AVA61" s="54"/>
      <c r="AVB61" s="54"/>
      <c r="AVC61" s="54"/>
      <c r="AVD61" s="54"/>
      <c r="AVE61" s="54"/>
      <c r="AVF61" s="54"/>
      <c r="AVG61" s="54"/>
      <c r="AVH61" s="54"/>
      <c r="AVI61" s="54"/>
      <c r="AVJ61" s="54"/>
      <c r="AVK61" s="54"/>
      <c r="AVL61" s="54"/>
      <c r="AVM61" s="54"/>
      <c r="AVN61" s="54"/>
      <c r="AVO61" s="54"/>
      <c r="AVP61" s="54"/>
      <c r="AVQ61" s="54"/>
      <c r="AVR61" s="54"/>
      <c r="AVS61" s="54"/>
      <c r="AVT61" s="54"/>
      <c r="AVU61" s="54"/>
      <c r="AVV61" s="54"/>
      <c r="AVW61" s="54"/>
      <c r="AVX61" s="54"/>
      <c r="AVY61" s="54"/>
      <c r="AVZ61" s="54"/>
      <c r="AWA61" s="54"/>
      <c r="AWB61" s="54"/>
      <c r="AWC61" s="54"/>
      <c r="AWD61" s="54"/>
      <c r="AWE61" s="54"/>
      <c r="AWF61" s="54"/>
      <c r="AWG61" s="54"/>
      <c r="AWH61" s="54"/>
      <c r="AWI61" s="54"/>
      <c r="AWJ61" s="54"/>
      <c r="AWK61" s="54"/>
      <c r="AWL61" s="54"/>
      <c r="AWM61" s="54"/>
      <c r="AWN61" s="54"/>
      <c r="AWO61" s="54"/>
      <c r="AWP61" s="54"/>
      <c r="AWQ61" s="54"/>
      <c r="AWR61" s="54"/>
      <c r="AWS61" s="54"/>
      <c r="AWT61" s="54"/>
      <c r="AWU61" s="54"/>
      <c r="AWV61" s="54"/>
      <c r="AWW61" s="54"/>
      <c r="AWX61" s="54"/>
      <c r="AWY61" s="54"/>
      <c r="AWZ61" s="54"/>
      <c r="AXA61" s="54"/>
      <c r="AXB61" s="54"/>
      <c r="AXC61" s="54"/>
      <c r="AXD61" s="54"/>
      <c r="AXE61" s="54"/>
      <c r="AXF61" s="54"/>
      <c r="AXG61" s="54"/>
      <c r="AXH61" s="54"/>
      <c r="AXI61" s="54"/>
      <c r="AXJ61" s="54"/>
      <c r="AXK61" s="54"/>
      <c r="AXL61" s="54"/>
      <c r="AXM61" s="54"/>
      <c r="AXN61" s="54"/>
      <c r="AXO61" s="54"/>
      <c r="AXP61" s="54"/>
      <c r="AXQ61" s="54"/>
      <c r="AXR61" s="54"/>
      <c r="AXS61" s="54"/>
      <c r="AXT61" s="54"/>
      <c r="AXU61" s="54"/>
      <c r="AXV61" s="54"/>
      <c r="AXW61" s="54"/>
      <c r="AXX61" s="54"/>
      <c r="AXY61" s="54"/>
      <c r="AXZ61" s="54"/>
      <c r="AYA61" s="54"/>
      <c r="AYB61" s="54"/>
      <c r="AYC61" s="54"/>
      <c r="AYD61" s="54"/>
      <c r="AYE61" s="54"/>
      <c r="AYF61" s="54"/>
      <c r="AYG61" s="54"/>
      <c r="AYH61" s="54"/>
      <c r="AYI61" s="54"/>
      <c r="AYJ61" s="54"/>
      <c r="AYK61" s="54"/>
      <c r="AYL61" s="54"/>
      <c r="AYM61" s="54"/>
      <c r="AYN61" s="54"/>
      <c r="AYO61" s="54"/>
      <c r="AYP61" s="54"/>
      <c r="AYQ61" s="54"/>
      <c r="AYR61" s="54"/>
      <c r="AYS61" s="54"/>
      <c r="AYT61" s="54"/>
      <c r="AYU61" s="54"/>
      <c r="AYV61" s="54"/>
      <c r="AYW61" s="54"/>
      <c r="AYX61" s="54"/>
      <c r="AYY61" s="54"/>
      <c r="AYZ61" s="54"/>
      <c r="AZA61" s="54"/>
      <c r="AZB61" s="54"/>
      <c r="AZC61" s="54"/>
      <c r="AZD61" s="54"/>
      <c r="AZE61" s="54"/>
      <c r="AZF61" s="54"/>
      <c r="AZG61" s="54"/>
      <c r="AZH61" s="54"/>
      <c r="AZI61" s="54"/>
      <c r="AZJ61" s="54"/>
      <c r="AZK61" s="54"/>
      <c r="AZL61" s="54"/>
      <c r="AZM61" s="54"/>
      <c r="AZN61" s="54"/>
      <c r="AZO61" s="54"/>
      <c r="AZP61" s="54"/>
      <c r="AZQ61" s="54"/>
      <c r="AZR61" s="54"/>
      <c r="AZS61" s="54"/>
      <c r="AZT61" s="54"/>
      <c r="AZU61" s="54"/>
      <c r="AZV61" s="54"/>
      <c r="AZW61" s="54"/>
      <c r="AZX61" s="54"/>
      <c r="AZY61" s="54"/>
      <c r="AZZ61" s="54"/>
      <c r="BAA61" s="54"/>
      <c r="BAB61" s="54"/>
      <c r="BAC61" s="54"/>
      <c r="BAD61" s="54"/>
      <c r="BAE61" s="54"/>
      <c r="BAF61" s="54"/>
      <c r="BAG61" s="54"/>
      <c r="BAH61" s="54"/>
      <c r="BAI61" s="54"/>
      <c r="BAJ61" s="54"/>
      <c r="BAK61" s="54"/>
      <c r="BAL61" s="54"/>
      <c r="BAM61" s="54"/>
      <c r="BAN61" s="54"/>
      <c r="BAO61" s="54"/>
      <c r="BAP61" s="54"/>
      <c r="BAQ61" s="54"/>
      <c r="BAR61" s="54"/>
      <c r="BAS61" s="54"/>
      <c r="BAT61" s="54"/>
      <c r="BAU61" s="54"/>
      <c r="BAV61" s="54"/>
      <c r="BAW61" s="54"/>
      <c r="BAX61" s="54"/>
      <c r="BAY61" s="54"/>
      <c r="BAZ61" s="54"/>
      <c r="BBA61" s="54"/>
      <c r="BBB61" s="54"/>
      <c r="BBC61" s="54"/>
      <c r="BBD61" s="54"/>
      <c r="BBE61" s="54"/>
      <c r="BBF61" s="54"/>
      <c r="BBG61" s="54"/>
      <c r="BBH61" s="54"/>
      <c r="BBI61" s="54"/>
      <c r="BBJ61" s="54"/>
      <c r="BBK61" s="54"/>
      <c r="BBL61" s="54"/>
      <c r="BBM61" s="54"/>
      <c r="BBN61" s="54"/>
      <c r="BBO61" s="54"/>
      <c r="BBP61" s="54"/>
      <c r="BBQ61" s="54"/>
      <c r="BBR61" s="54"/>
      <c r="BBS61" s="54"/>
      <c r="BBT61" s="54"/>
      <c r="BBU61" s="54"/>
      <c r="BBV61" s="54"/>
      <c r="BBW61" s="54"/>
      <c r="BBX61" s="54"/>
      <c r="BBY61" s="54"/>
      <c r="BBZ61" s="54"/>
      <c r="BCA61" s="54"/>
      <c r="BCB61" s="54"/>
      <c r="BCC61" s="54"/>
      <c r="BCD61" s="54"/>
      <c r="BCE61" s="54"/>
      <c r="BCF61" s="54"/>
      <c r="BCG61" s="54"/>
      <c r="BCH61" s="54"/>
      <c r="BCI61" s="54"/>
      <c r="BCJ61" s="54"/>
      <c r="BCK61" s="54"/>
      <c r="BCL61" s="54"/>
      <c r="BCM61" s="54"/>
      <c r="BCN61" s="54"/>
      <c r="BCO61" s="54"/>
      <c r="BCP61" s="54"/>
      <c r="BCQ61" s="54"/>
      <c r="BCR61" s="54"/>
      <c r="BCS61" s="54"/>
      <c r="BCT61" s="54"/>
      <c r="BCU61" s="54"/>
      <c r="BCV61" s="54"/>
      <c r="BCW61" s="54"/>
      <c r="BCX61" s="54"/>
      <c r="BCY61" s="54"/>
      <c r="BCZ61" s="54"/>
      <c r="BDA61" s="54"/>
      <c r="BDB61" s="54"/>
      <c r="BDC61" s="54"/>
      <c r="BDD61" s="54"/>
      <c r="BDE61" s="54"/>
      <c r="BDF61" s="54"/>
      <c r="BDG61" s="54"/>
      <c r="BDH61" s="54"/>
      <c r="BDI61" s="54"/>
      <c r="BDJ61" s="54"/>
      <c r="BDK61" s="54"/>
      <c r="BDL61" s="54"/>
      <c r="BDM61" s="54"/>
      <c r="BDN61" s="54"/>
      <c r="BDO61" s="54"/>
      <c r="BDP61" s="54"/>
      <c r="BDQ61" s="54"/>
      <c r="BDR61" s="54"/>
      <c r="BDS61" s="54"/>
      <c r="BDT61" s="54"/>
      <c r="BDU61" s="54"/>
      <c r="BDV61" s="54"/>
      <c r="BDW61" s="54"/>
      <c r="BDX61" s="54"/>
      <c r="BDY61" s="54"/>
      <c r="BDZ61" s="54"/>
      <c r="BEA61" s="54"/>
      <c r="BEB61" s="54"/>
      <c r="BEC61" s="54"/>
      <c r="BED61" s="54"/>
      <c r="BEE61" s="54"/>
      <c r="BEF61" s="54"/>
      <c r="BEG61" s="54"/>
      <c r="BEH61" s="54"/>
      <c r="BEI61" s="54"/>
      <c r="BEJ61" s="54"/>
      <c r="BEK61" s="54"/>
      <c r="BEL61" s="54"/>
      <c r="BEM61" s="54"/>
      <c r="BEN61" s="54"/>
      <c r="BEO61" s="54"/>
      <c r="BEP61" s="54"/>
      <c r="BEQ61" s="54"/>
      <c r="BER61" s="54"/>
      <c r="BES61" s="54"/>
      <c r="BET61" s="54"/>
      <c r="BEU61" s="54"/>
      <c r="BEV61" s="54"/>
      <c r="BEW61" s="54"/>
      <c r="BEX61" s="54"/>
      <c r="BEY61" s="54"/>
      <c r="BEZ61" s="54"/>
      <c r="BFA61" s="54"/>
      <c r="BFB61" s="54"/>
      <c r="BFC61" s="54"/>
      <c r="BFD61" s="54"/>
      <c r="BFE61" s="54"/>
      <c r="BFF61" s="54"/>
      <c r="BFG61" s="54"/>
      <c r="BFH61" s="54"/>
      <c r="BFI61" s="54"/>
      <c r="BFJ61" s="54"/>
      <c r="BFK61" s="54"/>
      <c r="BFL61" s="54"/>
      <c r="BFM61" s="54"/>
      <c r="BFN61" s="54"/>
      <c r="BFO61" s="54"/>
      <c r="BFP61" s="54"/>
      <c r="BFQ61" s="54"/>
      <c r="BFR61" s="54"/>
      <c r="BFS61" s="54"/>
      <c r="BFT61" s="54"/>
      <c r="BFU61" s="54"/>
      <c r="BFV61" s="54"/>
      <c r="BFW61" s="54"/>
      <c r="BFX61" s="54"/>
      <c r="BFY61" s="54"/>
      <c r="BFZ61" s="54"/>
      <c r="BGA61" s="54"/>
      <c r="BGB61" s="54"/>
      <c r="BGC61" s="54"/>
      <c r="BGD61" s="54"/>
      <c r="BGE61" s="54"/>
      <c r="BGF61" s="54"/>
      <c r="BGG61" s="54"/>
      <c r="BGH61" s="54"/>
      <c r="BGI61" s="54"/>
      <c r="BGJ61" s="54"/>
      <c r="BGK61" s="54"/>
      <c r="BGL61" s="54"/>
      <c r="BGM61" s="54"/>
      <c r="BGN61" s="54"/>
      <c r="BGO61" s="54"/>
      <c r="BGP61" s="54"/>
      <c r="BGQ61" s="54"/>
      <c r="BGR61" s="54"/>
      <c r="BGS61" s="54"/>
      <c r="BGT61" s="54"/>
      <c r="BGU61" s="54"/>
      <c r="BGV61" s="54"/>
      <c r="BGW61" s="54"/>
      <c r="BGX61" s="54"/>
      <c r="BGY61" s="54"/>
      <c r="BGZ61" s="54"/>
      <c r="BHA61" s="54"/>
      <c r="BHB61" s="54"/>
      <c r="BHC61" s="54"/>
      <c r="BHD61" s="54"/>
      <c r="BHE61" s="54"/>
      <c r="BHF61" s="54"/>
      <c r="BHG61" s="54"/>
      <c r="BHH61" s="54"/>
      <c r="BHI61" s="54"/>
      <c r="BHJ61" s="54"/>
      <c r="BHK61" s="54"/>
      <c r="BHL61" s="54"/>
      <c r="BHM61" s="54"/>
      <c r="BHN61" s="54"/>
      <c r="BHO61" s="54"/>
      <c r="BHP61" s="54"/>
      <c r="BHQ61" s="54"/>
      <c r="BHR61" s="54"/>
      <c r="BHS61" s="54"/>
      <c r="BHT61" s="54"/>
      <c r="BHU61" s="54"/>
      <c r="BHV61" s="54"/>
      <c r="BHW61" s="54"/>
      <c r="BHX61" s="54"/>
      <c r="BHY61" s="54"/>
      <c r="BHZ61" s="54"/>
      <c r="BIA61" s="54"/>
      <c r="BIB61" s="54"/>
      <c r="BIC61" s="54"/>
      <c r="BID61" s="54"/>
      <c r="BIE61" s="54"/>
      <c r="BIF61" s="54"/>
      <c r="BIG61" s="54"/>
      <c r="BIH61" s="54"/>
      <c r="BII61" s="54"/>
      <c r="BIJ61" s="54"/>
      <c r="BIK61" s="54"/>
      <c r="BIL61" s="54"/>
      <c r="BIM61" s="54"/>
      <c r="BIN61" s="54"/>
      <c r="BIO61" s="54"/>
      <c r="BIP61" s="54"/>
      <c r="BIQ61" s="54"/>
      <c r="BIR61" s="54"/>
      <c r="BIS61" s="54"/>
      <c r="BIT61" s="54"/>
      <c r="BIU61" s="54"/>
      <c r="BIV61" s="54"/>
      <c r="BIW61" s="54"/>
      <c r="BIX61" s="54"/>
      <c r="BIY61" s="54"/>
      <c r="BIZ61" s="54"/>
      <c r="BJA61" s="54"/>
      <c r="BJB61" s="54"/>
      <c r="BJC61" s="54"/>
      <c r="BJD61" s="54"/>
      <c r="BJE61" s="54"/>
      <c r="BJF61" s="54"/>
      <c r="BJG61" s="54"/>
      <c r="BJH61" s="54"/>
      <c r="BJI61" s="54"/>
      <c r="BJJ61" s="54"/>
      <c r="BJK61" s="54"/>
      <c r="BJL61" s="54"/>
      <c r="BJM61" s="54"/>
      <c r="BJN61" s="54"/>
      <c r="BJO61" s="54"/>
      <c r="BJP61" s="54"/>
      <c r="BJQ61" s="54"/>
      <c r="BJR61" s="54"/>
      <c r="BJS61" s="54"/>
      <c r="BJT61" s="54"/>
      <c r="BJU61" s="54"/>
      <c r="BJV61" s="54"/>
      <c r="BJW61" s="54"/>
      <c r="BJX61" s="54"/>
      <c r="BJY61" s="54"/>
      <c r="BJZ61" s="54"/>
      <c r="BKA61" s="54"/>
      <c r="BKB61" s="54"/>
      <c r="BKC61" s="54"/>
      <c r="BKD61" s="54"/>
      <c r="BKE61" s="54"/>
      <c r="BKF61" s="54"/>
      <c r="BKG61" s="54"/>
      <c r="BKH61" s="54"/>
      <c r="BKI61" s="54"/>
      <c r="BKJ61" s="54"/>
      <c r="BKK61" s="54"/>
      <c r="BKL61" s="54"/>
      <c r="BKM61" s="54"/>
      <c r="BKN61" s="54"/>
      <c r="BKO61" s="54"/>
      <c r="BKP61" s="54"/>
      <c r="BKQ61" s="54"/>
      <c r="BKR61" s="54"/>
      <c r="BKS61" s="54"/>
      <c r="BKT61" s="54"/>
      <c r="BKU61" s="54"/>
      <c r="BKV61" s="54"/>
      <c r="BKW61" s="54"/>
      <c r="BKX61" s="54"/>
      <c r="BKY61" s="54"/>
      <c r="BKZ61" s="54"/>
      <c r="BLA61" s="54"/>
      <c r="BLB61" s="54"/>
      <c r="BLC61" s="54"/>
      <c r="BLD61" s="54"/>
      <c r="BLE61" s="54"/>
      <c r="BLF61" s="54"/>
      <c r="BLG61" s="54"/>
      <c r="BLH61" s="54"/>
      <c r="BLI61" s="54"/>
      <c r="BLJ61" s="54"/>
      <c r="BLK61" s="54"/>
      <c r="BLL61" s="54"/>
      <c r="BLM61" s="54"/>
      <c r="BLN61" s="54"/>
      <c r="BLO61" s="54"/>
      <c r="BLP61" s="54"/>
      <c r="BLQ61" s="54"/>
      <c r="BLR61" s="54"/>
      <c r="BLS61" s="54"/>
      <c r="BLT61" s="54"/>
      <c r="BLU61" s="54"/>
      <c r="BLV61" s="54"/>
      <c r="BLW61" s="54"/>
      <c r="BLX61" s="54"/>
      <c r="BLY61" s="54"/>
      <c r="BLZ61" s="54"/>
      <c r="BMA61" s="54"/>
      <c r="BMB61" s="54"/>
      <c r="BMC61" s="54"/>
      <c r="BMD61" s="54"/>
      <c r="BME61" s="54"/>
      <c r="BMF61" s="54"/>
      <c r="BMG61" s="54"/>
      <c r="BMH61" s="54"/>
      <c r="BMI61" s="54"/>
      <c r="BMJ61" s="54"/>
      <c r="BMK61" s="54"/>
      <c r="BML61" s="54"/>
      <c r="BMM61" s="54"/>
      <c r="BMN61" s="54"/>
      <c r="BMO61" s="54"/>
      <c r="BMP61" s="54"/>
      <c r="BMQ61" s="54"/>
      <c r="BMR61" s="54"/>
      <c r="BMS61" s="54"/>
      <c r="BMT61" s="54"/>
      <c r="BMU61" s="54"/>
      <c r="BMV61" s="54"/>
      <c r="BMW61" s="54"/>
      <c r="BMX61" s="54"/>
      <c r="BMY61" s="54"/>
      <c r="BMZ61" s="54"/>
      <c r="BNA61" s="54"/>
      <c r="BNB61" s="54"/>
      <c r="BNC61" s="54"/>
      <c r="BND61" s="54"/>
      <c r="BNE61" s="54"/>
      <c r="BNF61" s="54"/>
      <c r="BNG61" s="54"/>
      <c r="BNH61" s="54"/>
      <c r="BNI61" s="54"/>
      <c r="BNJ61" s="54"/>
      <c r="BNK61" s="54"/>
      <c r="BNL61" s="54"/>
      <c r="BNM61" s="54"/>
      <c r="BNN61" s="54"/>
      <c r="BNO61" s="54"/>
      <c r="BNP61" s="54"/>
      <c r="BNQ61" s="54"/>
      <c r="BNR61" s="54"/>
      <c r="BNS61" s="54"/>
      <c r="BNT61" s="54"/>
      <c r="BNU61" s="54"/>
      <c r="BNV61" s="54"/>
      <c r="BNW61" s="54"/>
      <c r="BNX61" s="54"/>
      <c r="BNY61" s="54"/>
      <c r="BNZ61" s="54"/>
      <c r="BOA61" s="54"/>
      <c r="BOB61" s="54"/>
      <c r="BOC61" s="54"/>
      <c r="BOD61" s="54"/>
      <c r="BOE61" s="54"/>
      <c r="BOF61" s="54"/>
      <c r="BOG61" s="54"/>
      <c r="BOH61" s="54"/>
      <c r="BOI61" s="54"/>
      <c r="BOJ61" s="54"/>
      <c r="BOK61" s="54"/>
      <c r="BOL61" s="54"/>
      <c r="BOM61" s="54"/>
      <c r="BON61" s="54"/>
      <c r="BOO61" s="54"/>
      <c r="BOP61" s="54"/>
      <c r="BOQ61" s="54"/>
      <c r="BOR61" s="54"/>
      <c r="BOS61" s="54"/>
      <c r="BOT61" s="54"/>
      <c r="BOU61" s="54"/>
      <c r="BOV61" s="54"/>
      <c r="BOW61" s="54"/>
      <c r="BOX61" s="54"/>
      <c r="BOY61" s="54"/>
      <c r="BOZ61" s="54"/>
      <c r="BPA61" s="54"/>
      <c r="BPB61" s="54"/>
      <c r="BPC61" s="54"/>
      <c r="BPD61" s="54"/>
      <c r="BPE61" s="54"/>
      <c r="BPF61" s="54"/>
      <c r="BPG61" s="54"/>
      <c r="BPH61" s="54"/>
      <c r="BPI61" s="54"/>
      <c r="BPJ61" s="54"/>
      <c r="BPK61" s="54"/>
      <c r="BPL61" s="54"/>
      <c r="BPM61" s="54"/>
      <c r="BPN61" s="54"/>
      <c r="BPO61" s="54"/>
      <c r="BPP61" s="54"/>
      <c r="BPQ61" s="54"/>
      <c r="BPR61" s="54"/>
      <c r="BPS61" s="54"/>
      <c r="BPT61" s="54"/>
      <c r="BPU61" s="54"/>
      <c r="BPV61" s="54"/>
      <c r="BPW61" s="54"/>
      <c r="BPX61" s="54"/>
      <c r="BPY61" s="54"/>
      <c r="BPZ61" s="54"/>
      <c r="BQA61" s="54"/>
      <c r="BQB61" s="54"/>
      <c r="BQC61" s="54"/>
      <c r="BQD61" s="54"/>
      <c r="BQE61" s="54"/>
      <c r="BQF61" s="54"/>
      <c r="BQG61" s="54"/>
      <c r="BQH61" s="54"/>
      <c r="BQI61" s="54"/>
      <c r="BQJ61" s="54"/>
      <c r="BQK61" s="54"/>
      <c r="BQL61" s="54"/>
      <c r="BQM61" s="54"/>
      <c r="BQN61" s="54"/>
      <c r="BQO61" s="54"/>
      <c r="BQP61" s="54"/>
      <c r="BQQ61" s="54"/>
      <c r="BQR61" s="54"/>
      <c r="BQS61" s="54"/>
      <c r="BQT61" s="54"/>
      <c r="BQU61" s="54"/>
      <c r="BQV61" s="54"/>
      <c r="BQW61" s="54"/>
      <c r="BQX61" s="54"/>
      <c r="BQY61" s="54"/>
      <c r="BQZ61" s="54"/>
      <c r="BRA61" s="54"/>
      <c r="BRB61" s="54"/>
      <c r="BRC61" s="54"/>
      <c r="BRD61" s="54"/>
      <c r="BRE61" s="54"/>
      <c r="BRF61" s="54"/>
      <c r="BRG61" s="54"/>
      <c r="BRH61" s="54"/>
      <c r="BRI61" s="54"/>
      <c r="BRJ61" s="54"/>
      <c r="BRK61" s="54"/>
      <c r="BRL61" s="54"/>
      <c r="BRM61" s="54"/>
      <c r="BRN61" s="54"/>
      <c r="BRO61" s="54"/>
      <c r="BRP61" s="54"/>
      <c r="BRQ61" s="54"/>
      <c r="BRR61" s="54"/>
      <c r="BRS61" s="54"/>
      <c r="BRT61" s="54"/>
      <c r="BRU61" s="54"/>
      <c r="BRV61" s="54"/>
      <c r="BRW61" s="54"/>
      <c r="BRX61" s="54"/>
      <c r="BRY61" s="54"/>
      <c r="BRZ61" s="54"/>
      <c r="BSA61" s="54"/>
      <c r="BSB61" s="54"/>
      <c r="BSC61" s="54"/>
      <c r="BSD61" s="54"/>
      <c r="BSE61" s="54"/>
      <c r="BSF61" s="54"/>
      <c r="BSG61" s="54"/>
      <c r="BSH61" s="54"/>
      <c r="BSI61" s="54"/>
      <c r="BSJ61" s="54"/>
      <c r="BSK61" s="54"/>
      <c r="BSL61" s="54"/>
      <c r="BSM61" s="54"/>
      <c r="BSN61" s="54"/>
      <c r="BSO61" s="54"/>
      <c r="BSP61" s="54"/>
      <c r="BSQ61" s="54"/>
      <c r="BSR61" s="54"/>
      <c r="BSS61" s="54"/>
      <c r="BST61" s="54"/>
      <c r="BSU61" s="54"/>
      <c r="BSV61" s="54"/>
      <c r="BSW61" s="54"/>
      <c r="BSX61" s="54"/>
      <c r="BSY61" s="54"/>
      <c r="BSZ61" s="54"/>
      <c r="BTA61" s="54"/>
      <c r="BTB61" s="54"/>
      <c r="BTC61" s="54"/>
      <c r="BTD61" s="54"/>
      <c r="BTE61" s="54"/>
      <c r="BTF61" s="54"/>
      <c r="BTG61" s="54"/>
      <c r="BTH61" s="54"/>
      <c r="BTI61" s="54"/>
      <c r="BTJ61" s="54"/>
      <c r="BTK61" s="54"/>
      <c r="BTL61" s="54"/>
      <c r="BTM61" s="54"/>
      <c r="BTN61" s="54"/>
      <c r="BTO61" s="54"/>
      <c r="BTP61" s="54"/>
      <c r="BTQ61" s="54"/>
      <c r="BTR61" s="54"/>
      <c r="BTS61" s="54"/>
      <c r="BTT61" s="54"/>
      <c r="BTU61" s="54"/>
      <c r="BTV61" s="54"/>
      <c r="BTW61" s="54"/>
      <c r="BTX61" s="54"/>
      <c r="BTY61" s="54"/>
      <c r="BTZ61" s="54"/>
      <c r="BUA61" s="54"/>
      <c r="BUB61" s="54"/>
      <c r="BUC61" s="54"/>
      <c r="BUD61" s="54"/>
      <c r="BUE61" s="54"/>
      <c r="BUF61" s="54"/>
      <c r="BUG61" s="54"/>
      <c r="BUH61" s="54"/>
      <c r="BUI61" s="54"/>
      <c r="BUJ61" s="54"/>
      <c r="BUK61" s="54"/>
      <c r="BUL61" s="54"/>
      <c r="BUM61" s="54"/>
      <c r="BUN61" s="54"/>
      <c r="BUO61" s="54"/>
      <c r="BUP61" s="54"/>
      <c r="BUQ61" s="54"/>
      <c r="BUR61" s="54"/>
      <c r="BUS61" s="54"/>
      <c r="BUT61" s="54"/>
      <c r="BUU61" s="54"/>
      <c r="BUV61" s="54"/>
      <c r="BUW61" s="54"/>
      <c r="BUX61" s="54"/>
      <c r="BUY61" s="54"/>
      <c r="BUZ61" s="54"/>
      <c r="BVA61" s="54"/>
      <c r="BVB61" s="54"/>
      <c r="BVC61" s="54"/>
      <c r="BVD61" s="54"/>
      <c r="BVE61" s="54"/>
      <c r="BVF61" s="54"/>
      <c r="BVG61" s="54"/>
      <c r="BVH61" s="54"/>
      <c r="BVI61" s="54"/>
      <c r="BVJ61" s="54"/>
      <c r="BVK61" s="54"/>
      <c r="BVL61" s="54"/>
      <c r="BVM61" s="54"/>
      <c r="BVN61" s="54"/>
      <c r="BVO61" s="54"/>
      <c r="BVP61" s="54"/>
      <c r="BVQ61" s="54"/>
      <c r="BVR61" s="54"/>
      <c r="BVS61" s="54"/>
      <c r="BVT61" s="54"/>
      <c r="BVU61" s="54"/>
      <c r="BVV61" s="54"/>
      <c r="BVW61" s="54"/>
      <c r="BVX61" s="54"/>
      <c r="BVY61" s="54"/>
      <c r="BVZ61" s="54"/>
      <c r="BWA61" s="54"/>
      <c r="BWB61" s="54"/>
      <c r="BWC61" s="54"/>
      <c r="BWD61" s="54"/>
      <c r="BWE61" s="54"/>
      <c r="BWF61" s="54"/>
      <c r="BWG61" s="54"/>
      <c r="BWH61" s="54"/>
      <c r="BWI61" s="54"/>
      <c r="BWJ61" s="54"/>
      <c r="BWK61" s="54"/>
      <c r="BWL61" s="54"/>
      <c r="BWM61" s="54"/>
      <c r="BWN61" s="54"/>
      <c r="BWO61" s="54"/>
      <c r="BWP61" s="54"/>
      <c r="BWQ61" s="54"/>
      <c r="BWR61" s="54"/>
      <c r="BWS61" s="54"/>
      <c r="BWT61" s="54"/>
      <c r="BWU61" s="54"/>
      <c r="BWV61" s="54"/>
      <c r="BWW61" s="54"/>
      <c r="BWX61" s="54"/>
      <c r="BWY61" s="54"/>
      <c r="BWZ61" s="54"/>
      <c r="BXA61" s="54"/>
      <c r="BXB61" s="54"/>
      <c r="BXC61" s="54"/>
      <c r="BXD61" s="54"/>
      <c r="BXE61" s="54"/>
      <c r="BXF61" s="54"/>
      <c r="BXG61" s="54"/>
      <c r="BXH61" s="54"/>
      <c r="BXI61" s="54"/>
      <c r="BXJ61" s="54"/>
      <c r="BXK61" s="54"/>
      <c r="BXL61" s="54"/>
      <c r="BXM61" s="54"/>
      <c r="BXN61" s="54"/>
      <c r="BXO61" s="54"/>
      <c r="BXP61" s="54"/>
      <c r="BXQ61" s="54"/>
      <c r="BXR61" s="54"/>
      <c r="BXS61" s="54"/>
      <c r="BXT61" s="54"/>
      <c r="BXU61" s="54"/>
      <c r="BXV61" s="54"/>
      <c r="BXW61" s="54"/>
      <c r="BXX61" s="54"/>
      <c r="BXY61" s="54"/>
      <c r="BXZ61" s="54"/>
      <c r="BYA61" s="54"/>
      <c r="BYB61" s="54"/>
      <c r="BYC61" s="54"/>
      <c r="BYD61" s="54"/>
      <c r="BYE61" s="54"/>
      <c r="BYF61" s="54"/>
      <c r="BYG61" s="54"/>
      <c r="BYH61" s="54"/>
      <c r="BYI61" s="54"/>
      <c r="BYJ61" s="54"/>
      <c r="BYK61" s="54"/>
      <c r="BYL61" s="54"/>
      <c r="BYM61" s="54"/>
      <c r="BYN61" s="54"/>
      <c r="BYO61" s="54"/>
      <c r="BYP61" s="54"/>
      <c r="BYQ61" s="54"/>
      <c r="BYR61" s="54"/>
      <c r="BYS61" s="54"/>
      <c r="BYT61" s="54"/>
      <c r="BYU61" s="54"/>
      <c r="BYV61" s="54"/>
      <c r="BYW61" s="54"/>
      <c r="BYX61" s="54"/>
      <c r="BYY61" s="54"/>
      <c r="BYZ61" s="54"/>
      <c r="BZA61" s="54"/>
      <c r="BZB61" s="54"/>
      <c r="BZC61" s="54"/>
      <c r="BZD61" s="54"/>
      <c r="BZE61" s="54"/>
      <c r="BZF61" s="54"/>
      <c r="BZG61" s="54"/>
      <c r="BZH61" s="54"/>
      <c r="BZI61" s="54"/>
      <c r="BZJ61" s="54"/>
      <c r="BZK61" s="54"/>
      <c r="BZL61" s="54"/>
      <c r="BZM61" s="54"/>
      <c r="BZN61" s="54"/>
      <c r="BZO61" s="54"/>
      <c r="BZP61" s="54"/>
      <c r="BZQ61" s="54"/>
      <c r="BZR61" s="54"/>
      <c r="BZS61" s="54"/>
      <c r="BZT61" s="54"/>
      <c r="BZU61" s="54"/>
      <c r="BZV61" s="54"/>
      <c r="BZW61" s="54"/>
      <c r="BZX61" s="54"/>
      <c r="BZY61" s="54"/>
      <c r="BZZ61" s="54"/>
      <c r="CAA61" s="54"/>
      <c r="CAB61" s="54"/>
      <c r="CAC61" s="54"/>
      <c r="CAD61" s="54"/>
      <c r="CAE61" s="54"/>
      <c r="CAF61" s="54"/>
      <c r="CAG61" s="54"/>
      <c r="CAH61" s="54"/>
      <c r="CAI61" s="54"/>
      <c r="CAJ61" s="54"/>
      <c r="CAK61" s="54"/>
      <c r="CAL61" s="54"/>
      <c r="CAM61" s="54"/>
      <c r="CAN61" s="54"/>
      <c r="CAO61" s="54"/>
      <c r="CAP61" s="54"/>
      <c r="CAQ61" s="54"/>
      <c r="CAR61" s="54"/>
      <c r="CAS61" s="54"/>
      <c r="CAT61" s="54"/>
      <c r="CAU61" s="54"/>
      <c r="CAV61" s="54"/>
      <c r="CAW61" s="54"/>
      <c r="CAX61" s="54"/>
      <c r="CAY61" s="54"/>
      <c r="CAZ61" s="54"/>
      <c r="CBA61" s="54"/>
      <c r="CBB61" s="54"/>
      <c r="CBC61" s="54"/>
      <c r="CBD61" s="54"/>
      <c r="CBE61" s="54"/>
      <c r="CBF61" s="54"/>
      <c r="CBG61" s="54"/>
      <c r="CBH61" s="54"/>
      <c r="CBI61" s="54"/>
      <c r="CBJ61" s="54"/>
      <c r="CBK61" s="54"/>
      <c r="CBL61" s="54"/>
      <c r="CBM61" s="54"/>
      <c r="CBN61" s="54"/>
      <c r="CBO61" s="54"/>
      <c r="CBP61" s="54"/>
      <c r="CBQ61" s="54"/>
      <c r="CBR61" s="54"/>
      <c r="CBS61" s="54"/>
      <c r="CBT61" s="54"/>
      <c r="CBU61" s="54"/>
      <c r="CBV61" s="54"/>
      <c r="CBW61" s="54"/>
      <c r="CBX61" s="54"/>
      <c r="CBY61" s="54"/>
      <c r="CBZ61" s="54"/>
      <c r="CCA61" s="54"/>
      <c r="CCB61" s="54"/>
      <c r="CCC61" s="54"/>
      <c r="CCD61" s="54"/>
      <c r="CCE61" s="54"/>
      <c r="CCF61" s="54"/>
      <c r="CCG61" s="54"/>
      <c r="CCH61" s="54"/>
      <c r="CCI61" s="54"/>
      <c r="CCJ61" s="54"/>
      <c r="CCK61" s="54"/>
      <c r="CCL61" s="54"/>
      <c r="CCM61" s="54"/>
      <c r="CCN61" s="54"/>
      <c r="CCO61" s="54"/>
      <c r="CCP61" s="54"/>
      <c r="CCQ61" s="54"/>
      <c r="CCR61" s="54"/>
      <c r="CCS61" s="54"/>
      <c r="CCT61" s="54"/>
      <c r="CCU61" s="54"/>
      <c r="CCV61" s="54"/>
      <c r="CCW61" s="54"/>
      <c r="CCX61" s="54"/>
      <c r="CCY61" s="54"/>
      <c r="CCZ61" s="54"/>
      <c r="CDA61" s="54"/>
      <c r="CDB61" s="54"/>
      <c r="CDC61" s="54"/>
      <c r="CDD61" s="54"/>
      <c r="CDE61" s="54"/>
      <c r="CDF61" s="54"/>
      <c r="CDG61" s="54"/>
      <c r="CDH61" s="54"/>
      <c r="CDI61" s="54"/>
      <c r="CDJ61" s="54"/>
      <c r="CDK61" s="54"/>
      <c r="CDL61" s="54"/>
      <c r="CDM61" s="54"/>
      <c r="CDN61" s="54"/>
      <c r="CDO61" s="54"/>
      <c r="CDP61" s="54"/>
      <c r="CDQ61" s="54"/>
      <c r="CDR61" s="54"/>
      <c r="CDS61" s="54"/>
      <c r="CDT61" s="54"/>
      <c r="CDU61" s="54"/>
      <c r="CDV61" s="54"/>
      <c r="CDW61" s="54"/>
      <c r="CDX61" s="54"/>
      <c r="CDY61" s="54"/>
      <c r="CDZ61" s="54"/>
      <c r="CEA61" s="54"/>
      <c r="CEB61" s="54"/>
      <c r="CEC61" s="54"/>
      <c r="CED61" s="54"/>
      <c r="CEE61" s="54"/>
      <c r="CEF61" s="54"/>
      <c r="CEG61" s="54"/>
      <c r="CEH61" s="54"/>
      <c r="CEI61" s="54"/>
      <c r="CEJ61" s="54"/>
      <c r="CEK61" s="54"/>
      <c r="CEL61" s="54"/>
      <c r="CEM61" s="54"/>
      <c r="CEN61" s="54"/>
      <c r="CEO61" s="54"/>
      <c r="CEP61" s="54"/>
      <c r="CEQ61" s="54"/>
      <c r="CER61" s="54"/>
      <c r="CES61" s="54"/>
      <c r="CET61" s="54"/>
      <c r="CEU61" s="54"/>
      <c r="CEV61" s="54"/>
      <c r="CEW61" s="54"/>
      <c r="CEX61" s="54"/>
      <c r="CEY61" s="54"/>
      <c r="CEZ61" s="54"/>
      <c r="CFA61" s="54"/>
      <c r="CFB61" s="54"/>
      <c r="CFC61" s="54"/>
      <c r="CFD61" s="54"/>
      <c r="CFE61" s="54"/>
      <c r="CFF61" s="54"/>
      <c r="CFG61" s="54"/>
      <c r="CFH61" s="54"/>
      <c r="CFI61" s="54"/>
      <c r="CFJ61" s="54"/>
      <c r="CFK61" s="54"/>
      <c r="CFL61" s="54"/>
      <c r="CFM61" s="54"/>
      <c r="CFN61" s="54"/>
      <c r="CFO61" s="54"/>
      <c r="CFP61" s="54"/>
      <c r="CFQ61" s="54"/>
      <c r="CFR61" s="54"/>
      <c r="CFS61" s="54"/>
      <c r="CFT61" s="54"/>
      <c r="CFU61" s="54"/>
      <c r="CFV61" s="54"/>
      <c r="CFW61" s="54"/>
      <c r="CFX61" s="54"/>
      <c r="CFY61" s="54"/>
      <c r="CFZ61" s="54"/>
      <c r="CGA61" s="54"/>
      <c r="CGB61" s="54"/>
      <c r="CGC61" s="54"/>
      <c r="CGD61" s="54"/>
      <c r="CGE61" s="54"/>
      <c r="CGF61" s="54"/>
      <c r="CGG61" s="54"/>
      <c r="CGH61" s="54"/>
      <c r="CGI61" s="54"/>
      <c r="CGJ61" s="54"/>
      <c r="CGK61" s="54"/>
      <c r="CGL61" s="54"/>
      <c r="CGM61" s="54"/>
      <c r="CGN61" s="54"/>
      <c r="CGO61" s="54"/>
      <c r="CGP61" s="54"/>
      <c r="CGQ61" s="54"/>
      <c r="CGR61" s="54"/>
      <c r="CGS61" s="54"/>
      <c r="CGT61" s="54"/>
      <c r="CGU61" s="54"/>
      <c r="CGV61" s="54"/>
      <c r="CGW61" s="54"/>
      <c r="CGX61" s="54"/>
      <c r="CGY61" s="54"/>
      <c r="CGZ61" s="54"/>
      <c r="CHA61" s="54"/>
      <c r="CHB61" s="54"/>
      <c r="CHC61" s="54"/>
      <c r="CHD61" s="54"/>
      <c r="CHE61" s="54"/>
      <c r="CHF61" s="54"/>
      <c r="CHG61" s="54"/>
      <c r="CHH61" s="54"/>
      <c r="CHI61" s="54"/>
      <c r="CHJ61" s="54"/>
      <c r="CHK61" s="54"/>
      <c r="CHL61" s="54"/>
      <c r="CHM61" s="54"/>
      <c r="CHN61" s="54"/>
      <c r="CHO61" s="54"/>
      <c r="CHP61" s="54"/>
      <c r="CHQ61" s="54"/>
      <c r="CHR61" s="54"/>
      <c r="CHS61" s="54"/>
      <c r="CHT61" s="54"/>
      <c r="CHU61" s="54"/>
      <c r="CHV61" s="54"/>
      <c r="CHW61" s="54"/>
      <c r="CHX61" s="54"/>
      <c r="CHY61" s="54"/>
      <c r="CHZ61" s="54"/>
      <c r="CIA61" s="54"/>
      <c r="CIB61" s="54"/>
      <c r="CIC61" s="54"/>
      <c r="CID61" s="54"/>
      <c r="CIE61" s="54"/>
      <c r="CIF61" s="54"/>
      <c r="CIG61" s="54"/>
      <c r="CIH61" s="54"/>
      <c r="CII61" s="54"/>
      <c r="CIJ61" s="54"/>
      <c r="CIK61" s="54"/>
      <c r="CIL61" s="54"/>
      <c r="CIM61" s="54"/>
      <c r="CIN61" s="54"/>
      <c r="CIO61" s="54"/>
      <c r="CIP61" s="54"/>
      <c r="CIQ61" s="54"/>
      <c r="CIR61" s="54"/>
      <c r="CIS61" s="54"/>
      <c r="CIT61" s="54"/>
      <c r="CIU61" s="54"/>
      <c r="CIV61" s="54"/>
      <c r="CIW61" s="54"/>
      <c r="CIX61" s="54"/>
      <c r="CIY61" s="54"/>
      <c r="CIZ61" s="54"/>
      <c r="CJA61" s="54"/>
      <c r="CJB61" s="54"/>
      <c r="CJC61" s="54"/>
      <c r="CJD61" s="54"/>
      <c r="CJE61" s="54"/>
      <c r="CJF61" s="54"/>
      <c r="CJG61" s="54"/>
      <c r="CJH61" s="54"/>
      <c r="CJI61" s="54"/>
      <c r="CJJ61" s="54"/>
      <c r="CJK61" s="54"/>
      <c r="CJL61" s="54"/>
      <c r="CJM61" s="54"/>
      <c r="CJN61" s="54"/>
      <c r="CJO61" s="54"/>
      <c r="CJP61" s="54"/>
      <c r="CJQ61" s="54"/>
      <c r="CJR61" s="54"/>
      <c r="CJS61" s="54"/>
      <c r="CJT61" s="54"/>
      <c r="CJU61" s="54"/>
      <c r="CJV61" s="54"/>
      <c r="CJW61" s="54"/>
      <c r="CJX61" s="54"/>
      <c r="CJY61" s="54"/>
      <c r="CJZ61" s="54"/>
      <c r="CKA61" s="54"/>
      <c r="CKB61" s="54"/>
      <c r="CKC61" s="54"/>
      <c r="CKD61" s="54"/>
      <c r="CKE61" s="54"/>
      <c r="CKF61" s="54"/>
      <c r="CKG61" s="54"/>
      <c r="CKH61" s="54"/>
      <c r="CKI61" s="54"/>
      <c r="CKJ61" s="54"/>
      <c r="CKK61" s="54"/>
      <c r="CKL61" s="54"/>
      <c r="CKM61" s="54"/>
      <c r="CKN61" s="54"/>
      <c r="CKO61" s="54"/>
      <c r="CKP61" s="54"/>
      <c r="CKQ61" s="54"/>
      <c r="CKR61" s="54"/>
      <c r="CKS61" s="54"/>
      <c r="CKT61" s="54"/>
      <c r="CKU61" s="54"/>
      <c r="CKV61" s="54"/>
      <c r="CKW61" s="54"/>
      <c r="CKX61" s="54"/>
      <c r="CKY61" s="54"/>
      <c r="CKZ61" s="54"/>
      <c r="CLA61" s="54"/>
      <c r="CLB61" s="54"/>
      <c r="CLC61" s="54"/>
      <c r="CLD61" s="54"/>
      <c r="CLE61" s="54"/>
      <c r="CLF61" s="54"/>
      <c r="CLG61" s="54"/>
      <c r="CLH61" s="54"/>
      <c r="CLI61" s="54"/>
      <c r="CLJ61" s="54"/>
      <c r="CLK61" s="54"/>
      <c r="CLL61" s="54"/>
      <c r="CLM61" s="54"/>
      <c r="CLN61" s="54"/>
      <c r="CLO61" s="54"/>
      <c r="CLP61" s="54"/>
      <c r="CLQ61" s="54"/>
      <c r="CLR61" s="54"/>
      <c r="CLS61" s="54"/>
      <c r="CLT61" s="54"/>
      <c r="CLU61" s="54"/>
      <c r="CLV61" s="54"/>
      <c r="CLW61" s="54"/>
      <c r="CLX61" s="54"/>
      <c r="CLY61" s="54"/>
      <c r="CLZ61" s="54"/>
      <c r="CMA61" s="54"/>
      <c r="CMB61" s="54"/>
      <c r="CMC61" s="54"/>
      <c r="CMD61" s="54"/>
      <c r="CME61" s="54"/>
      <c r="CMF61" s="54"/>
      <c r="CMG61" s="54"/>
      <c r="CMH61" s="54"/>
      <c r="CMI61" s="54"/>
      <c r="CMJ61" s="54"/>
      <c r="CMK61" s="54"/>
      <c r="CML61" s="54"/>
      <c r="CMM61" s="54"/>
      <c r="CMN61" s="54"/>
      <c r="CMO61" s="54"/>
      <c r="CMP61" s="54"/>
      <c r="CMQ61" s="54"/>
      <c r="CMR61" s="54"/>
      <c r="CMS61" s="54"/>
      <c r="CMT61" s="54"/>
      <c r="CMU61" s="54"/>
      <c r="CMV61" s="54"/>
      <c r="CMW61" s="54"/>
      <c r="CMX61" s="54"/>
      <c r="CMY61" s="54"/>
      <c r="CMZ61" s="54"/>
      <c r="CNA61" s="54"/>
      <c r="CNB61" s="54"/>
      <c r="CNC61" s="54"/>
      <c r="CND61" s="54"/>
      <c r="CNE61" s="54"/>
      <c r="CNF61" s="54"/>
      <c r="CNG61" s="54"/>
      <c r="CNH61" s="54"/>
      <c r="CNI61" s="54"/>
      <c r="CNJ61" s="54"/>
      <c r="CNK61" s="54"/>
      <c r="CNL61" s="54"/>
      <c r="CNM61" s="54"/>
      <c r="CNN61" s="54"/>
      <c r="CNO61" s="54"/>
      <c r="CNP61" s="54"/>
      <c r="CNQ61" s="54"/>
      <c r="CNR61" s="54"/>
      <c r="CNS61" s="54"/>
      <c r="CNT61" s="54"/>
      <c r="CNU61" s="54"/>
      <c r="CNV61" s="54"/>
      <c r="CNW61" s="54"/>
      <c r="CNX61" s="54"/>
      <c r="CNY61" s="54"/>
      <c r="CNZ61" s="54"/>
      <c r="COA61" s="54"/>
      <c r="COB61" s="54"/>
      <c r="COC61" s="54"/>
      <c r="COD61" s="54"/>
      <c r="COE61" s="54"/>
      <c r="COF61" s="54"/>
      <c r="COG61" s="54"/>
      <c r="COH61" s="54"/>
      <c r="COI61" s="54"/>
      <c r="COJ61" s="54"/>
      <c r="COK61" s="54"/>
      <c r="COL61" s="54"/>
      <c r="COM61" s="54"/>
      <c r="CON61" s="54"/>
      <c r="COO61" s="54"/>
      <c r="COP61" s="54"/>
      <c r="COQ61" s="54"/>
      <c r="COR61" s="54"/>
      <c r="COS61" s="54"/>
      <c r="COT61" s="54"/>
      <c r="COU61" s="54"/>
      <c r="COV61" s="54"/>
      <c r="COW61" s="54"/>
      <c r="COX61" s="54"/>
      <c r="COY61" s="54"/>
      <c r="COZ61" s="54"/>
      <c r="CPA61" s="54"/>
      <c r="CPB61" s="54"/>
      <c r="CPC61" s="54"/>
      <c r="CPD61" s="54"/>
      <c r="CPE61" s="54"/>
      <c r="CPF61" s="54"/>
      <c r="CPG61" s="54"/>
      <c r="CPH61" s="54"/>
      <c r="CPI61" s="54"/>
      <c r="CPJ61" s="54"/>
      <c r="CPK61" s="54"/>
      <c r="CPL61" s="54"/>
      <c r="CPM61" s="54"/>
      <c r="CPN61" s="54"/>
      <c r="CPO61" s="54"/>
      <c r="CPP61" s="54"/>
      <c r="CPQ61" s="54"/>
      <c r="CPR61" s="54"/>
      <c r="CPS61" s="54"/>
      <c r="CPT61" s="54"/>
      <c r="CPU61" s="54"/>
      <c r="CPV61" s="54"/>
      <c r="CPW61" s="54"/>
      <c r="CPX61" s="54"/>
      <c r="CPY61" s="54"/>
      <c r="CPZ61" s="54"/>
      <c r="CQA61" s="54"/>
      <c r="CQB61" s="54"/>
      <c r="CQC61" s="54"/>
      <c r="CQD61" s="54"/>
      <c r="CQE61" s="54"/>
      <c r="CQF61" s="54"/>
      <c r="CQG61" s="54"/>
      <c r="CQH61" s="54"/>
      <c r="CQI61" s="54"/>
      <c r="CQJ61" s="54"/>
      <c r="CQK61" s="54"/>
      <c r="CQL61" s="54"/>
      <c r="CQM61" s="54"/>
      <c r="CQN61" s="54"/>
      <c r="CQO61" s="54"/>
      <c r="CQP61" s="54"/>
      <c r="CQQ61" s="54"/>
      <c r="CQR61" s="54"/>
      <c r="CQS61" s="54"/>
      <c r="CQT61" s="54"/>
      <c r="CQU61" s="54"/>
      <c r="CQV61" s="54"/>
      <c r="CQW61" s="54"/>
      <c r="CQX61" s="54"/>
      <c r="CQY61" s="54"/>
      <c r="CQZ61" s="54"/>
      <c r="CRA61" s="54"/>
      <c r="CRB61" s="54"/>
      <c r="CRC61" s="54"/>
      <c r="CRD61" s="54"/>
      <c r="CRE61" s="54"/>
      <c r="CRF61" s="54"/>
      <c r="CRG61" s="54"/>
      <c r="CRH61" s="54"/>
      <c r="CRI61" s="54"/>
      <c r="CRJ61" s="54"/>
      <c r="CRK61" s="54"/>
      <c r="CRL61" s="54"/>
      <c r="CRM61" s="54"/>
      <c r="CRN61" s="54"/>
      <c r="CRO61" s="54"/>
      <c r="CRP61" s="54"/>
      <c r="CRQ61" s="54"/>
      <c r="CRR61" s="54"/>
      <c r="CRS61" s="54"/>
      <c r="CRT61" s="54"/>
      <c r="CRU61" s="54"/>
      <c r="CRV61" s="54"/>
      <c r="CRW61" s="54"/>
      <c r="CRX61" s="54"/>
      <c r="CRY61" s="54"/>
      <c r="CRZ61" s="54"/>
      <c r="CSA61" s="54"/>
      <c r="CSB61" s="54"/>
      <c r="CSC61" s="54"/>
      <c r="CSD61" s="54"/>
      <c r="CSE61" s="54"/>
      <c r="CSF61" s="54"/>
      <c r="CSG61" s="54"/>
      <c r="CSH61" s="54"/>
      <c r="CSI61" s="54"/>
      <c r="CSJ61" s="54"/>
      <c r="CSK61" s="54"/>
      <c r="CSL61" s="54"/>
      <c r="CSM61" s="54"/>
      <c r="CSN61" s="54"/>
      <c r="CSO61" s="54"/>
      <c r="CSP61" s="54"/>
      <c r="CSQ61" s="54"/>
      <c r="CSR61" s="54"/>
      <c r="CSS61" s="54"/>
      <c r="CST61" s="54"/>
      <c r="CSU61" s="54"/>
      <c r="CSV61" s="54"/>
      <c r="CSW61" s="54"/>
      <c r="CSX61" s="54"/>
      <c r="CSY61" s="54"/>
      <c r="CSZ61" s="54"/>
      <c r="CTA61" s="54"/>
      <c r="CTB61" s="54"/>
      <c r="CTC61" s="54"/>
      <c r="CTD61" s="54"/>
      <c r="CTE61" s="54"/>
      <c r="CTF61" s="54"/>
      <c r="CTG61" s="54"/>
      <c r="CTH61" s="54"/>
      <c r="CTI61" s="54"/>
      <c r="CTJ61" s="54"/>
      <c r="CTK61" s="54"/>
      <c r="CTL61" s="54"/>
      <c r="CTM61" s="54"/>
      <c r="CTN61" s="54"/>
      <c r="CTO61" s="54"/>
      <c r="CTP61" s="54"/>
      <c r="CTQ61" s="54"/>
      <c r="CTR61" s="54"/>
      <c r="CTS61" s="54"/>
      <c r="CTT61" s="54"/>
      <c r="CTU61" s="54"/>
      <c r="CTV61" s="54"/>
      <c r="CTW61" s="54"/>
      <c r="CTX61" s="54"/>
      <c r="CTY61" s="54"/>
      <c r="CTZ61" s="54"/>
      <c r="CUA61" s="54"/>
      <c r="CUB61" s="54"/>
      <c r="CUC61" s="54"/>
      <c r="CUD61" s="54"/>
      <c r="CUE61" s="54"/>
      <c r="CUF61" s="54"/>
      <c r="CUG61" s="54"/>
      <c r="CUH61" s="54"/>
      <c r="CUI61" s="54"/>
      <c r="CUJ61" s="54"/>
      <c r="CUK61" s="54"/>
      <c r="CUL61" s="54"/>
      <c r="CUM61" s="54"/>
      <c r="CUN61" s="54"/>
      <c r="CUO61" s="54"/>
      <c r="CUP61" s="54"/>
      <c r="CUQ61" s="54"/>
      <c r="CUR61" s="54"/>
      <c r="CUS61" s="54"/>
      <c r="CUT61" s="54"/>
      <c r="CUU61" s="54"/>
      <c r="CUV61" s="54"/>
      <c r="CUW61" s="54"/>
      <c r="CUX61" s="54"/>
      <c r="CUY61" s="54"/>
      <c r="CUZ61" s="54"/>
      <c r="CVA61" s="54"/>
      <c r="CVB61" s="54"/>
      <c r="CVC61" s="54"/>
      <c r="CVD61" s="54"/>
      <c r="CVE61" s="54"/>
      <c r="CVF61" s="54"/>
      <c r="CVG61" s="54"/>
      <c r="CVH61" s="54"/>
      <c r="CVI61" s="54"/>
      <c r="CVJ61" s="54"/>
      <c r="CVK61" s="54"/>
      <c r="CVL61" s="54"/>
      <c r="CVM61" s="54"/>
      <c r="CVN61" s="54"/>
      <c r="CVO61" s="54"/>
      <c r="CVP61" s="54"/>
      <c r="CVQ61" s="54"/>
      <c r="CVR61" s="54"/>
      <c r="CVS61" s="54"/>
      <c r="CVT61" s="54"/>
      <c r="CVU61" s="54"/>
      <c r="CVV61" s="54"/>
      <c r="CVW61" s="54"/>
      <c r="CVX61" s="54"/>
      <c r="CVY61" s="54"/>
      <c r="CVZ61" s="54"/>
      <c r="CWA61" s="54"/>
      <c r="CWB61" s="54"/>
      <c r="CWC61" s="54"/>
      <c r="CWD61" s="54"/>
      <c r="CWE61" s="54"/>
      <c r="CWF61" s="54"/>
      <c r="CWG61" s="54"/>
      <c r="CWH61" s="54"/>
      <c r="CWI61" s="54"/>
      <c r="CWJ61" s="54"/>
      <c r="CWK61" s="54"/>
      <c r="CWL61" s="54"/>
      <c r="CWM61" s="54"/>
      <c r="CWN61" s="54"/>
      <c r="CWO61" s="54"/>
      <c r="CWP61" s="54"/>
      <c r="CWQ61" s="54"/>
      <c r="CWR61" s="54"/>
      <c r="CWS61" s="54"/>
      <c r="CWT61" s="54"/>
      <c r="CWU61" s="54"/>
      <c r="CWV61" s="54"/>
      <c r="CWW61" s="54"/>
      <c r="CWX61" s="54"/>
      <c r="CWY61" s="54"/>
      <c r="CWZ61" s="54"/>
      <c r="CXA61" s="54"/>
      <c r="CXB61" s="54"/>
      <c r="CXC61" s="54"/>
      <c r="CXD61" s="54"/>
      <c r="CXE61" s="54"/>
      <c r="CXF61" s="54"/>
      <c r="CXG61" s="54"/>
      <c r="CXH61" s="54"/>
      <c r="CXI61" s="54"/>
      <c r="CXJ61" s="54"/>
      <c r="CXK61" s="54"/>
      <c r="CXL61" s="54"/>
      <c r="CXM61" s="54"/>
      <c r="CXN61" s="54"/>
      <c r="CXO61" s="54"/>
      <c r="CXP61" s="54"/>
      <c r="CXQ61" s="54"/>
      <c r="CXR61" s="54"/>
      <c r="CXS61" s="54"/>
      <c r="CXT61" s="54"/>
      <c r="CXU61" s="54"/>
      <c r="CXV61" s="54"/>
      <c r="CXW61" s="54"/>
      <c r="CXX61" s="54"/>
      <c r="CXY61" s="54"/>
      <c r="CXZ61" s="54"/>
      <c r="CYA61" s="54"/>
      <c r="CYB61" s="54"/>
      <c r="CYC61" s="54"/>
      <c r="CYD61" s="54"/>
      <c r="CYE61" s="54"/>
      <c r="CYF61" s="54"/>
      <c r="CYG61" s="54"/>
      <c r="CYH61" s="54"/>
      <c r="CYI61" s="54"/>
      <c r="CYJ61" s="54"/>
      <c r="CYK61" s="54"/>
      <c r="CYL61" s="54"/>
      <c r="CYM61" s="54"/>
      <c r="CYN61" s="54"/>
      <c r="CYO61" s="54"/>
      <c r="CYP61" s="54"/>
      <c r="CYQ61" s="54"/>
      <c r="CYR61" s="54"/>
      <c r="CYS61" s="54"/>
      <c r="CYT61" s="54"/>
      <c r="CYU61" s="54"/>
      <c r="CYV61" s="54"/>
      <c r="CYW61" s="54"/>
      <c r="CYX61" s="54"/>
      <c r="CYY61" s="54"/>
      <c r="CYZ61" s="54"/>
      <c r="CZA61" s="54"/>
      <c r="CZB61" s="54"/>
      <c r="CZC61" s="54"/>
      <c r="CZD61" s="54"/>
      <c r="CZE61" s="54"/>
      <c r="CZF61" s="54"/>
      <c r="CZG61" s="54"/>
      <c r="CZH61" s="54"/>
      <c r="CZI61" s="54"/>
      <c r="CZJ61" s="54"/>
      <c r="CZK61" s="54"/>
      <c r="CZL61" s="54"/>
      <c r="CZM61" s="54"/>
      <c r="CZN61" s="54"/>
      <c r="CZO61" s="54"/>
      <c r="CZP61" s="54"/>
      <c r="CZQ61" s="54"/>
      <c r="CZR61" s="54"/>
      <c r="CZS61" s="54"/>
      <c r="CZT61" s="54"/>
      <c r="CZU61" s="54"/>
      <c r="CZV61" s="54"/>
      <c r="CZW61" s="54"/>
      <c r="CZX61" s="54"/>
      <c r="CZY61" s="54"/>
      <c r="CZZ61" s="54"/>
      <c r="DAA61" s="54"/>
      <c r="DAB61" s="54"/>
      <c r="DAC61" s="54"/>
      <c r="DAD61" s="54"/>
      <c r="DAE61" s="54"/>
      <c r="DAF61" s="54"/>
      <c r="DAG61" s="54"/>
      <c r="DAH61" s="54"/>
      <c r="DAI61" s="54"/>
      <c r="DAJ61" s="54"/>
      <c r="DAK61" s="54"/>
      <c r="DAL61" s="54"/>
      <c r="DAM61" s="54"/>
      <c r="DAN61" s="54"/>
      <c r="DAO61" s="54"/>
      <c r="DAP61" s="54"/>
      <c r="DAQ61" s="54"/>
      <c r="DAR61" s="54"/>
      <c r="DAS61" s="54"/>
      <c r="DAT61" s="54"/>
      <c r="DAU61" s="54"/>
      <c r="DAV61" s="54"/>
      <c r="DAW61" s="54"/>
      <c r="DAX61" s="54"/>
      <c r="DAY61" s="54"/>
      <c r="DAZ61" s="54"/>
      <c r="DBA61" s="54"/>
      <c r="DBB61" s="54"/>
      <c r="DBC61" s="54"/>
      <c r="DBD61" s="54"/>
      <c r="DBE61" s="54"/>
      <c r="DBF61" s="54"/>
      <c r="DBG61" s="54"/>
      <c r="DBH61" s="54"/>
      <c r="DBI61" s="54"/>
      <c r="DBJ61" s="54"/>
      <c r="DBK61" s="54"/>
      <c r="DBL61" s="54"/>
      <c r="DBM61" s="54"/>
      <c r="DBN61" s="54"/>
      <c r="DBO61" s="54"/>
      <c r="DBP61" s="54"/>
      <c r="DBQ61" s="54"/>
      <c r="DBR61" s="54"/>
      <c r="DBS61" s="54"/>
      <c r="DBT61" s="54"/>
      <c r="DBU61" s="54"/>
      <c r="DBV61" s="54"/>
      <c r="DBW61" s="54"/>
      <c r="DBX61" s="54"/>
      <c r="DBY61" s="54"/>
      <c r="DBZ61" s="54"/>
      <c r="DCA61" s="54"/>
      <c r="DCB61" s="54"/>
      <c r="DCC61" s="54"/>
      <c r="DCD61" s="54"/>
      <c r="DCE61" s="54"/>
      <c r="DCF61" s="54"/>
      <c r="DCG61" s="54"/>
      <c r="DCH61" s="54"/>
      <c r="DCI61" s="54"/>
      <c r="DCJ61" s="54"/>
      <c r="DCK61" s="54"/>
      <c r="DCL61" s="54"/>
      <c r="DCM61" s="54"/>
      <c r="DCN61" s="54"/>
      <c r="DCO61" s="54"/>
      <c r="DCP61" s="54"/>
      <c r="DCQ61" s="54"/>
      <c r="DCR61" s="54"/>
      <c r="DCS61" s="54"/>
      <c r="DCT61" s="54"/>
      <c r="DCU61" s="54"/>
      <c r="DCV61" s="54"/>
      <c r="DCW61" s="54"/>
      <c r="DCX61" s="54"/>
      <c r="DCY61" s="54"/>
      <c r="DCZ61" s="54"/>
      <c r="DDA61" s="54"/>
      <c r="DDB61" s="54"/>
      <c r="DDC61" s="54"/>
      <c r="DDD61" s="54"/>
      <c r="DDE61" s="54"/>
      <c r="DDF61" s="54"/>
      <c r="DDG61" s="54"/>
      <c r="DDH61" s="54"/>
      <c r="DDI61" s="54"/>
      <c r="DDJ61" s="54"/>
      <c r="DDK61" s="54"/>
      <c r="DDL61" s="54"/>
      <c r="DDM61" s="54"/>
      <c r="DDN61" s="54"/>
      <c r="DDO61" s="54"/>
      <c r="DDP61" s="54"/>
      <c r="DDQ61" s="54"/>
      <c r="DDR61" s="54"/>
      <c r="DDS61" s="54"/>
      <c r="DDT61" s="54"/>
      <c r="DDU61" s="54"/>
      <c r="DDV61" s="54"/>
      <c r="DDW61" s="54"/>
      <c r="DDX61" s="54"/>
      <c r="DDY61" s="54"/>
      <c r="DDZ61" s="54"/>
      <c r="DEA61" s="54"/>
      <c r="DEB61" s="54"/>
      <c r="DEC61" s="54"/>
      <c r="DED61" s="54"/>
      <c r="DEE61" s="54"/>
      <c r="DEF61" s="54"/>
      <c r="DEG61" s="54"/>
      <c r="DEH61" s="54"/>
      <c r="DEI61" s="54"/>
      <c r="DEJ61" s="54"/>
      <c r="DEK61" s="54"/>
      <c r="DEL61" s="54"/>
      <c r="DEM61" s="54"/>
      <c r="DEN61" s="54"/>
      <c r="DEO61" s="54"/>
      <c r="DEP61" s="54"/>
      <c r="DEQ61" s="54"/>
      <c r="DER61" s="54"/>
      <c r="DES61" s="54"/>
      <c r="DET61" s="54"/>
      <c r="DEU61" s="54"/>
      <c r="DEV61" s="54"/>
      <c r="DEW61" s="54"/>
      <c r="DEX61" s="54"/>
      <c r="DEY61" s="54"/>
      <c r="DEZ61" s="54"/>
      <c r="DFA61" s="54"/>
      <c r="DFB61" s="54"/>
      <c r="DFC61" s="54"/>
      <c r="DFD61" s="54"/>
      <c r="DFE61" s="54"/>
      <c r="DFF61" s="54"/>
      <c r="DFG61" s="54"/>
      <c r="DFH61" s="54"/>
      <c r="DFI61" s="54"/>
      <c r="DFJ61" s="54"/>
      <c r="DFK61" s="54"/>
      <c r="DFL61" s="54"/>
      <c r="DFM61" s="54"/>
      <c r="DFN61" s="54"/>
      <c r="DFO61" s="54"/>
      <c r="DFP61" s="54"/>
      <c r="DFQ61" s="54"/>
      <c r="DFR61" s="54"/>
      <c r="DFS61" s="54"/>
      <c r="DFT61" s="54"/>
      <c r="DFU61" s="54"/>
      <c r="DFV61" s="54"/>
      <c r="DFW61" s="54"/>
      <c r="DFX61" s="54"/>
      <c r="DFY61" s="54"/>
      <c r="DFZ61" s="54"/>
      <c r="DGA61" s="54"/>
      <c r="DGB61" s="54"/>
      <c r="DGC61" s="54"/>
      <c r="DGD61" s="54"/>
      <c r="DGE61" s="54"/>
      <c r="DGF61" s="54"/>
      <c r="DGG61" s="54"/>
      <c r="DGH61" s="54"/>
      <c r="DGI61" s="54"/>
      <c r="DGJ61" s="54"/>
      <c r="DGK61" s="54"/>
      <c r="DGL61" s="54"/>
      <c r="DGM61" s="54"/>
      <c r="DGN61" s="54"/>
      <c r="DGO61" s="54"/>
      <c r="DGP61" s="54"/>
      <c r="DGQ61" s="54"/>
      <c r="DGR61" s="54"/>
      <c r="DGS61" s="54"/>
      <c r="DGT61" s="54"/>
      <c r="DGU61" s="54"/>
      <c r="DGV61" s="54"/>
      <c r="DGW61" s="54"/>
      <c r="DGX61" s="54"/>
      <c r="DGY61" s="54"/>
      <c r="DGZ61" s="54"/>
      <c r="DHA61" s="54"/>
      <c r="DHB61" s="54"/>
      <c r="DHC61" s="54"/>
      <c r="DHD61" s="54"/>
      <c r="DHE61" s="54"/>
      <c r="DHF61" s="54"/>
      <c r="DHG61" s="54"/>
      <c r="DHH61" s="54"/>
      <c r="DHI61" s="54"/>
      <c r="DHJ61" s="54"/>
      <c r="DHK61" s="54"/>
      <c r="DHL61" s="54"/>
      <c r="DHM61" s="54"/>
      <c r="DHN61" s="54"/>
      <c r="DHO61" s="54"/>
      <c r="DHP61" s="54"/>
      <c r="DHQ61" s="54"/>
      <c r="DHR61" s="54"/>
      <c r="DHS61" s="54"/>
      <c r="DHT61" s="54"/>
      <c r="DHU61" s="54"/>
      <c r="DHV61" s="54"/>
      <c r="DHW61" s="54"/>
      <c r="DHX61" s="54"/>
      <c r="DHY61" s="54"/>
      <c r="DHZ61" s="54"/>
      <c r="DIA61" s="54"/>
      <c r="DIB61" s="54"/>
      <c r="DIC61" s="54"/>
      <c r="DID61" s="54"/>
      <c r="DIE61" s="54"/>
      <c r="DIF61" s="54"/>
      <c r="DIG61" s="54"/>
      <c r="DIH61" s="54"/>
      <c r="DII61" s="54"/>
      <c r="DIJ61" s="54"/>
      <c r="DIK61" s="54"/>
      <c r="DIL61" s="54"/>
      <c r="DIM61" s="54"/>
      <c r="DIN61" s="54"/>
      <c r="DIO61" s="54"/>
      <c r="DIP61" s="54"/>
      <c r="DIQ61" s="54"/>
      <c r="DIR61" s="54"/>
      <c r="DIS61" s="54"/>
      <c r="DIT61" s="54"/>
      <c r="DIU61" s="54"/>
      <c r="DIV61" s="54"/>
      <c r="DIW61" s="54"/>
      <c r="DIX61" s="54"/>
      <c r="DIY61" s="54"/>
      <c r="DIZ61" s="54"/>
      <c r="DJA61" s="54"/>
      <c r="DJB61" s="54"/>
      <c r="DJC61" s="54"/>
      <c r="DJD61" s="54"/>
      <c r="DJE61" s="54"/>
      <c r="DJF61" s="54"/>
      <c r="DJG61" s="54"/>
      <c r="DJH61" s="54"/>
      <c r="DJI61" s="54"/>
      <c r="DJJ61" s="54"/>
      <c r="DJK61" s="54"/>
      <c r="DJL61" s="54"/>
      <c r="DJM61" s="54"/>
      <c r="DJN61" s="54"/>
      <c r="DJO61" s="54"/>
      <c r="DJP61" s="54"/>
      <c r="DJQ61" s="54"/>
      <c r="DJR61" s="54"/>
      <c r="DJS61" s="54"/>
      <c r="DJT61" s="54"/>
      <c r="DJU61" s="54"/>
      <c r="DJV61" s="54"/>
      <c r="DJW61" s="54"/>
      <c r="DJX61" s="54"/>
      <c r="DJY61" s="54"/>
      <c r="DJZ61" s="54"/>
      <c r="DKA61" s="54"/>
      <c r="DKB61" s="54"/>
      <c r="DKC61" s="54"/>
      <c r="DKD61" s="54"/>
      <c r="DKE61" s="54"/>
      <c r="DKF61" s="54"/>
      <c r="DKG61" s="54"/>
      <c r="DKH61" s="54"/>
      <c r="DKI61" s="54"/>
      <c r="DKJ61" s="54"/>
      <c r="DKK61" s="54"/>
      <c r="DKL61" s="54"/>
      <c r="DKM61" s="54"/>
      <c r="DKN61" s="54"/>
      <c r="DKO61" s="54"/>
      <c r="DKP61" s="54"/>
      <c r="DKQ61" s="54"/>
      <c r="DKR61" s="54"/>
      <c r="DKS61" s="54"/>
      <c r="DKT61" s="54"/>
      <c r="DKU61" s="54"/>
      <c r="DKV61" s="54"/>
      <c r="DKW61" s="54"/>
      <c r="DKX61" s="54"/>
      <c r="DKY61" s="54"/>
      <c r="DKZ61" s="54"/>
      <c r="DLA61" s="54"/>
      <c r="DLB61" s="54"/>
      <c r="DLC61" s="54"/>
      <c r="DLD61" s="54"/>
      <c r="DLE61" s="54"/>
      <c r="DLF61" s="54"/>
      <c r="DLG61" s="54"/>
      <c r="DLH61" s="54"/>
      <c r="DLI61" s="54"/>
      <c r="DLJ61" s="54"/>
      <c r="DLK61" s="54"/>
      <c r="DLL61" s="54"/>
      <c r="DLM61" s="54"/>
      <c r="DLN61" s="54"/>
      <c r="DLO61" s="54"/>
      <c r="DLP61" s="54"/>
      <c r="DLQ61" s="54"/>
      <c r="DLR61" s="54"/>
      <c r="DLS61" s="54"/>
      <c r="DLT61" s="54"/>
      <c r="DLU61" s="54"/>
      <c r="DLV61" s="54"/>
      <c r="DLW61" s="54"/>
      <c r="DLX61" s="54"/>
      <c r="DLY61" s="54"/>
      <c r="DLZ61" s="54"/>
      <c r="DMA61" s="54"/>
      <c r="DMB61" s="54"/>
      <c r="DMC61" s="54"/>
      <c r="DMD61" s="54"/>
      <c r="DME61" s="54"/>
      <c r="DMF61" s="54"/>
      <c r="DMG61" s="54"/>
      <c r="DMH61" s="54"/>
      <c r="DMI61" s="54"/>
      <c r="DMJ61" s="54"/>
      <c r="DMK61" s="54"/>
      <c r="DML61" s="54"/>
      <c r="DMM61" s="54"/>
      <c r="DMN61" s="54"/>
      <c r="DMO61" s="54"/>
      <c r="DMP61" s="54"/>
      <c r="DMQ61" s="54"/>
      <c r="DMR61" s="54"/>
      <c r="DMS61" s="54"/>
      <c r="DMT61" s="54"/>
      <c r="DMU61" s="54"/>
      <c r="DMV61" s="54"/>
      <c r="DMW61" s="54"/>
      <c r="DMX61" s="54"/>
      <c r="DMY61" s="54"/>
      <c r="DMZ61" s="54"/>
      <c r="DNA61" s="54"/>
      <c r="DNB61" s="54"/>
      <c r="DNC61" s="54"/>
      <c r="DND61" s="54"/>
      <c r="DNE61" s="54"/>
      <c r="DNF61" s="54"/>
      <c r="DNG61" s="54"/>
      <c r="DNH61" s="54"/>
      <c r="DNI61" s="54"/>
      <c r="DNJ61" s="54"/>
      <c r="DNK61" s="54"/>
      <c r="DNL61" s="54"/>
      <c r="DNM61" s="54"/>
      <c r="DNN61" s="54"/>
      <c r="DNO61" s="54"/>
      <c r="DNP61" s="54"/>
      <c r="DNQ61" s="54"/>
      <c r="DNR61" s="54"/>
      <c r="DNS61" s="54"/>
      <c r="DNT61" s="54"/>
      <c r="DNU61" s="54"/>
      <c r="DNV61" s="54"/>
      <c r="DNW61" s="54"/>
      <c r="DNX61" s="54"/>
      <c r="DNY61" s="54"/>
      <c r="DNZ61" s="54"/>
      <c r="DOA61" s="54"/>
      <c r="DOB61" s="54"/>
      <c r="DOC61" s="54"/>
      <c r="DOD61" s="54"/>
      <c r="DOE61" s="54"/>
      <c r="DOF61" s="54"/>
      <c r="DOG61" s="54"/>
      <c r="DOH61" s="54"/>
      <c r="DOI61" s="54"/>
      <c r="DOJ61" s="54"/>
      <c r="DOK61" s="54"/>
      <c r="DOL61" s="54"/>
      <c r="DOM61" s="54"/>
      <c r="DON61" s="54"/>
      <c r="DOO61" s="54"/>
      <c r="DOP61" s="54"/>
      <c r="DOQ61" s="54"/>
      <c r="DOR61" s="54"/>
      <c r="DOS61" s="54"/>
      <c r="DOT61" s="54"/>
      <c r="DOU61" s="54"/>
      <c r="DOV61" s="54"/>
      <c r="DOW61" s="54"/>
      <c r="DOX61" s="54"/>
      <c r="DOY61" s="54"/>
      <c r="DOZ61" s="54"/>
      <c r="DPA61" s="54"/>
      <c r="DPB61" s="54"/>
      <c r="DPC61" s="54"/>
      <c r="DPD61" s="54"/>
      <c r="DPE61" s="54"/>
      <c r="DPF61" s="54"/>
      <c r="DPG61" s="54"/>
      <c r="DPH61" s="54"/>
      <c r="DPI61" s="54"/>
      <c r="DPJ61" s="54"/>
      <c r="DPK61" s="54"/>
      <c r="DPL61" s="54"/>
      <c r="DPM61" s="54"/>
      <c r="DPN61" s="54"/>
      <c r="DPO61" s="54"/>
      <c r="DPP61" s="54"/>
      <c r="DPQ61" s="54"/>
      <c r="DPR61" s="54"/>
      <c r="DPS61" s="54"/>
      <c r="DPT61" s="54"/>
      <c r="DPU61" s="54"/>
      <c r="DPV61" s="54"/>
      <c r="DPW61" s="54"/>
      <c r="DPX61" s="54"/>
      <c r="DPY61" s="54"/>
      <c r="DPZ61" s="54"/>
      <c r="DQA61" s="54"/>
      <c r="DQB61" s="54"/>
      <c r="DQC61" s="54"/>
      <c r="DQD61" s="54"/>
      <c r="DQE61" s="54"/>
      <c r="DQF61" s="54"/>
      <c r="DQG61" s="54"/>
      <c r="DQH61" s="54"/>
      <c r="DQI61" s="54"/>
      <c r="DQJ61" s="54"/>
      <c r="DQK61" s="54"/>
      <c r="DQL61" s="54"/>
      <c r="DQM61" s="54"/>
      <c r="DQN61" s="54"/>
      <c r="DQO61" s="54"/>
      <c r="DQP61" s="54"/>
      <c r="DQQ61" s="54"/>
      <c r="DQR61" s="54"/>
      <c r="DQS61" s="54"/>
      <c r="DQT61" s="54"/>
      <c r="DQU61" s="54"/>
      <c r="DQV61" s="54"/>
      <c r="DQW61" s="54"/>
      <c r="DQX61" s="54"/>
      <c r="DQY61" s="54"/>
      <c r="DQZ61" s="54"/>
      <c r="DRA61" s="54"/>
      <c r="DRB61" s="54"/>
      <c r="DRC61" s="54"/>
      <c r="DRD61" s="54"/>
      <c r="DRE61" s="54"/>
      <c r="DRF61" s="54"/>
      <c r="DRG61" s="54"/>
      <c r="DRH61" s="54"/>
      <c r="DRI61" s="54"/>
      <c r="DRJ61" s="54"/>
      <c r="DRK61" s="54"/>
      <c r="DRL61" s="54"/>
      <c r="DRM61" s="54"/>
      <c r="DRN61" s="54"/>
      <c r="DRO61" s="54"/>
      <c r="DRP61" s="54"/>
      <c r="DRQ61" s="54"/>
      <c r="DRR61" s="54"/>
      <c r="DRS61" s="54"/>
      <c r="DRT61" s="54"/>
      <c r="DRU61" s="54"/>
      <c r="DRV61" s="54"/>
      <c r="DRW61" s="54"/>
      <c r="DRX61" s="54"/>
      <c r="DRY61" s="54"/>
      <c r="DRZ61" s="54"/>
      <c r="DSA61" s="54"/>
      <c r="DSB61" s="54"/>
      <c r="DSC61" s="54"/>
      <c r="DSD61" s="54"/>
      <c r="DSE61" s="54"/>
      <c r="DSF61" s="54"/>
      <c r="DSG61" s="54"/>
      <c r="DSH61" s="54"/>
      <c r="DSI61" s="54"/>
      <c r="DSJ61" s="54"/>
      <c r="DSK61" s="54"/>
      <c r="DSL61" s="54"/>
      <c r="DSM61" s="54"/>
      <c r="DSN61" s="54"/>
      <c r="DSO61" s="54"/>
      <c r="DSP61" s="54"/>
      <c r="DSQ61" s="54"/>
      <c r="DSR61" s="54"/>
      <c r="DSS61" s="54"/>
      <c r="DST61" s="54"/>
      <c r="DSU61" s="54"/>
      <c r="DSV61" s="54"/>
      <c r="DSW61" s="54"/>
      <c r="DSX61" s="54"/>
      <c r="DSY61" s="54"/>
      <c r="DSZ61" s="54"/>
      <c r="DTA61" s="54"/>
      <c r="DTB61" s="54"/>
      <c r="DTC61" s="54"/>
      <c r="DTD61" s="54"/>
      <c r="DTE61" s="54"/>
      <c r="DTF61" s="54"/>
      <c r="DTG61" s="54"/>
      <c r="DTH61" s="54"/>
      <c r="DTI61" s="54"/>
      <c r="DTJ61" s="54"/>
      <c r="DTK61" s="54"/>
      <c r="DTL61" s="54"/>
      <c r="DTM61" s="54"/>
      <c r="DTN61" s="54"/>
      <c r="DTO61" s="54"/>
      <c r="DTP61" s="54"/>
      <c r="DTQ61" s="54"/>
      <c r="DTR61" s="54"/>
      <c r="DTS61" s="54"/>
      <c r="DTT61" s="54"/>
      <c r="DTU61" s="54"/>
      <c r="DTV61" s="54"/>
      <c r="DTW61" s="54"/>
      <c r="DTX61" s="54"/>
      <c r="DTY61" s="54"/>
      <c r="DTZ61" s="54"/>
      <c r="DUA61" s="54"/>
      <c r="DUB61" s="54"/>
      <c r="DUC61" s="54"/>
      <c r="DUD61" s="54"/>
      <c r="DUE61" s="54"/>
      <c r="DUF61" s="54"/>
      <c r="DUG61" s="54"/>
      <c r="DUH61" s="54"/>
      <c r="DUI61" s="54"/>
      <c r="DUJ61" s="54"/>
      <c r="DUK61" s="54"/>
      <c r="DUL61" s="54"/>
      <c r="DUM61" s="54"/>
      <c r="DUN61" s="54"/>
      <c r="DUO61" s="54"/>
      <c r="DUP61" s="54"/>
      <c r="DUQ61" s="54"/>
      <c r="DUR61" s="54"/>
      <c r="DUS61" s="54"/>
      <c r="DUT61" s="54"/>
      <c r="DUU61" s="54"/>
      <c r="DUV61" s="54"/>
      <c r="DUW61" s="54"/>
      <c r="DUX61" s="54"/>
      <c r="DUY61" s="54"/>
      <c r="DUZ61" s="54"/>
      <c r="DVA61" s="54"/>
      <c r="DVB61" s="54"/>
      <c r="DVC61" s="54"/>
      <c r="DVD61" s="54"/>
      <c r="DVE61" s="54"/>
      <c r="DVF61" s="54"/>
      <c r="DVG61" s="54"/>
      <c r="DVH61" s="54"/>
      <c r="DVI61" s="54"/>
      <c r="DVJ61" s="54"/>
      <c r="DVK61" s="54"/>
      <c r="DVL61" s="54"/>
      <c r="DVM61" s="54"/>
      <c r="DVN61" s="54"/>
      <c r="DVO61" s="54"/>
      <c r="DVP61" s="54"/>
      <c r="DVQ61" s="54"/>
      <c r="DVR61" s="54"/>
      <c r="DVS61" s="54"/>
      <c r="DVT61" s="54"/>
      <c r="DVU61" s="54"/>
      <c r="DVV61" s="54"/>
      <c r="DVW61" s="54"/>
      <c r="DVX61" s="54"/>
      <c r="DVY61" s="54"/>
      <c r="DVZ61" s="54"/>
      <c r="DWA61" s="54"/>
      <c r="DWB61" s="54"/>
      <c r="DWC61" s="54"/>
      <c r="DWD61" s="54"/>
      <c r="DWE61" s="54"/>
      <c r="DWF61" s="54"/>
      <c r="DWG61" s="54"/>
      <c r="DWH61" s="54"/>
      <c r="DWI61" s="54"/>
      <c r="DWJ61" s="54"/>
      <c r="DWK61" s="54"/>
      <c r="DWL61" s="54"/>
      <c r="DWM61" s="54"/>
      <c r="DWN61" s="54"/>
      <c r="DWO61" s="54"/>
      <c r="DWP61" s="54"/>
      <c r="DWQ61" s="54"/>
      <c r="DWR61" s="54"/>
      <c r="DWS61" s="54"/>
      <c r="DWT61" s="54"/>
      <c r="DWU61" s="54"/>
      <c r="DWV61" s="54"/>
      <c r="DWW61" s="54"/>
      <c r="DWX61" s="54"/>
      <c r="DWY61" s="54"/>
      <c r="DWZ61" s="54"/>
      <c r="DXA61" s="54"/>
      <c r="DXB61" s="54"/>
      <c r="DXC61" s="54"/>
      <c r="DXD61" s="54"/>
      <c r="DXE61" s="54"/>
      <c r="DXF61" s="54"/>
      <c r="DXG61" s="54"/>
      <c r="DXH61" s="54"/>
      <c r="DXI61" s="54"/>
      <c r="DXJ61" s="54"/>
      <c r="DXK61" s="54"/>
      <c r="DXL61" s="54"/>
      <c r="DXM61" s="54"/>
      <c r="DXN61" s="54"/>
      <c r="DXO61" s="54"/>
      <c r="DXP61" s="54"/>
      <c r="DXQ61" s="54"/>
      <c r="DXR61" s="54"/>
      <c r="DXS61" s="54"/>
      <c r="DXT61" s="54"/>
      <c r="DXU61" s="54"/>
      <c r="DXV61" s="54"/>
      <c r="DXW61" s="54"/>
      <c r="DXX61" s="54"/>
      <c r="DXY61" s="54"/>
      <c r="DXZ61" s="54"/>
      <c r="DYA61" s="54"/>
      <c r="DYB61" s="54"/>
      <c r="DYC61" s="54"/>
      <c r="DYD61" s="54"/>
      <c r="DYE61" s="54"/>
      <c r="DYF61" s="54"/>
      <c r="DYG61" s="54"/>
      <c r="DYH61" s="54"/>
      <c r="DYI61" s="54"/>
      <c r="DYJ61" s="54"/>
      <c r="DYK61" s="54"/>
      <c r="DYL61" s="54"/>
      <c r="DYM61" s="54"/>
      <c r="DYN61" s="54"/>
      <c r="DYO61" s="54"/>
      <c r="DYP61" s="54"/>
      <c r="DYQ61" s="54"/>
      <c r="DYR61" s="54"/>
      <c r="DYS61" s="54"/>
      <c r="DYT61" s="54"/>
      <c r="DYU61" s="54"/>
      <c r="DYV61" s="54"/>
      <c r="DYW61" s="54"/>
      <c r="DYX61" s="54"/>
      <c r="DYY61" s="54"/>
      <c r="DYZ61" s="54"/>
      <c r="DZA61" s="54"/>
      <c r="DZB61" s="54"/>
      <c r="DZC61" s="54"/>
      <c r="DZD61" s="54"/>
      <c r="DZE61" s="54"/>
      <c r="DZF61" s="54"/>
      <c r="DZG61" s="54"/>
      <c r="DZH61" s="54"/>
      <c r="DZI61" s="54"/>
      <c r="DZJ61" s="54"/>
      <c r="DZK61" s="54"/>
      <c r="DZL61" s="54"/>
      <c r="DZM61" s="54"/>
      <c r="DZN61" s="54"/>
      <c r="DZO61" s="54"/>
      <c r="DZP61" s="54"/>
      <c r="DZQ61" s="54"/>
      <c r="DZR61" s="54"/>
      <c r="DZS61" s="54"/>
      <c r="DZT61" s="54"/>
      <c r="DZU61" s="54"/>
      <c r="DZV61" s="54"/>
      <c r="DZW61" s="54"/>
      <c r="DZX61" s="54"/>
      <c r="DZY61" s="54"/>
      <c r="DZZ61" s="54"/>
      <c r="EAA61" s="54"/>
      <c r="EAB61" s="54"/>
      <c r="EAC61" s="54"/>
      <c r="EAD61" s="54"/>
      <c r="EAE61" s="54"/>
      <c r="EAF61" s="54"/>
      <c r="EAG61" s="54"/>
      <c r="EAH61" s="54"/>
      <c r="EAI61" s="54"/>
      <c r="EAJ61" s="54"/>
      <c r="EAK61" s="54"/>
      <c r="EAL61" s="54"/>
      <c r="EAM61" s="54"/>
      <c r="EAN61" s="54"/>
      <c r="EAO61" s="54"/>
      <c r="EAP61" s="54"/>
      <c r="EAQ61" s="54"/>
      <c r="EAR61" s="54"/>
      <c r="EAS61" s="54"/>
      <c r="EAT61" s="54"/>
      <c r="EAU61" s="54"/>
      <c r="EAV61" s="54"/>
      <c r="EAW61" s="54"/>
      <c r="EAX61" s="54"/>
      <c r="EAY61" s="54"/>
      <c r="EAZ61" s="54"/>
      <c r="EBA61" s="54"/>
      <c r="EBB61" s="54"/>
      <c r="EBC61" s="54"/>
      <c r="EBD61" s="54"/>
      <c r="EBE61" s="54"/>
      <c r="EBF61" s="54"/>
      <c r="EBG61" s="54"/>
      <c r="EBH61" s="54"/>
      <c r="EBI61" s="54"/>
      <c r="EBJ61" s="54"/>
      <c r="EBK61" s="54"/>
      <c r="EBL61" s="54"/>
      <c r="EBM61" s="54"/>
      <c r="EBN61" s="54"/>
      <c r="EBO61" s="54"/>
      <c r="EBP61" s="54"/>
      <c r="EBQ61" s="54"/>
      <c r="EBR61" s="54"/>
      <c r="EBS61" s="54"/>
      <c r="EBT61" s="54"/>
      <c r="EBU61" s="54"/>
      <c r="EBV61" s="54"/>
      <c r="EBW61" s="54"/>
      <c r="EBX61" s="54"/>
      <c r="EBY61" s="54"/>
      <c r="EBZ61" s="54"/>
      <c r="ECA61" s="54"/>
      <c r="ECB61" s="54"/>
      <c r="ECC61" s="54"/>
      <c r="ECD61" s="54"/>
      <c r="ECE61" s="54"/>
      <c r="ECF61" s="54"/>
      <c r="ECG61" s="54"/>
      <c r="ECH61" s="54"/>
      <c r="ECI61" s="54"/>
      <c r="ECJ61" s="54"/>
      <c r="ECK61" s="54"/>
      <c r="ECL61" s="54"/>
      <c r="ECM61" s="54"/>
      <c r="ECN61" s="54"/>
      <c r="ECO61" s="54"/>
      <c r="ECP61" s="54"/>
      <c r="ECQ61" s="54"/>
      <c r="ECR61" s="54"/>
      <c r="ECS61" s="54"/>
      <c r="ECT61" s="54"/>
      <c r="ECU61" s="54"/>
      <c r="ECV61" s="54"/>
      <c r="ECW61" s="54"/>
      <c r="ECX61" s="54"/>
      <c r="ECY61" s="54"/>
      <c r="ECZ61" s="54"/>
      <c r="EDA61" s="54"/>
      <c r="EDB61" s="54"/>
      <c r="EDC61" s="54"/>
      <c r="EDD61" s="54"/>
      <c r="EDE61" s="54"/>
      <c r="EDF61" s="54"/>
      <c r="EDG61" s="54"/>
      <c r="EDH61" s="54"/>
      <c r="EDI61" s="54"/>
      <c r="EDJ61" s="54"/>
      <c r="EDK61" s="54"/>
      <c r="EDL61" s="54"/>
      <c r="EDM61" s="54"/>
      <c r="EDN61" s="54"/>
      <c r="EDO61" s="54"/>
      <c r="EDP61" s="54"/>
      <c r="EDQ61" s="54"/>
      <c r="EDR61" s="54"/>
      <c r="EDS61" s="54"/>
      <c r="EDT61" s="54"/>
      <c r="EDU61" s="54"/>
      <c r="EDV61" s="54"/>
      <c r="EDW61" s="54"/>
      <c r="EDX61" s="54"/>
      <c r="EDY61" s="54"/>
      <c r="EDZ61" s="54"/>
      <c r="EEA61" s="54"/>
      <c r="EEB61" s="54"/>
      <c r="EEC61" s="54"/>
      <c r="EED61" s="54"/>
      <c r="EEE61" s="54"/>
      <c r="EEF61" s="54"/>
      <c r="EEG61" s="54"/>
      <c r="EEH61" s="54"/>
      <c r="EEI61" s="54"/>
      <c r="EEJ61" s="54"/>
      <c r="EEK61" s="54"/>
      <c r="EEL61" s="54"/>
      <c r="EEM61" s="54"/>
      <c r="EEN61" s="54"/>
      <c r="EEO61" s="54"/>
      <c r="EEP61" s="54"/>
      <c r="EEQ61" s="54"/>
      <c r="EER61" s="54"/>
      <c r="EES61" s="54"/>
      <c r="EET61" s="54"/>
      <c r="EEU61" s="54"/>
      <c r="EEV61" s="54"/>
      <c r="EEW61" s="54"/>
      <c r="EEX61" s="54"/>
      <c r="EEY61" s="54"/>
      <c r="EEZ61" s="54"/>
      <c r="EFA61" s="54"/>
      <c r="EFB61" s="54"/>
      <c r="EFC61" s="54"/>
      <c r="EFD61" s="54"/>
      <c r="EFE61" s="54"/>
      <c r="EFF61" s="54"/>
      <c r="EFG61" s="54"/>
      <c r="EFH61" s="54"/>
      <c r="EFI61" s="54"/>
      <c r="EFJ61" s="54"/>
      <c r="EFK61" s="54"/>
      <c r="EFL61" s="54"/>
      <c r="EFM61" s="54"/>
      <c r="EFN61" s="54"/>
      <c r="EFO61" s="54"/>
      <c r="EFP61" s="54"/>
      <c r="EFQ61" s="54"/>
      <c r="EFR61" s="54"/>
      <c r="EFS61" s="54"/>
      <c r="EFT61" s="54"/>
      <c r="EFU61" s="54"/>
      <c r="EFV61" s="54"/>
      <c r="EFW61" s="54"/>
      <c r="EFX61" s="54"/>
      <c r="EFY61" s="54"/>
      <c r="EFZ61" s="54"/>
      <c r="EGA61" s="54"/>
      <c r="EGB61" s="54"/>
      <c r="EGC61" s="54"/>
      <c r="EGD61" s="54"/>
      <c r="EGE61" s="54"/>
      <c r="EGF61" s="54"/>
      <c r="EGG61" s="54"/>
      <c r="EGH61" s="54"/>
      <c r="EGI61" s="54"/>
      <c r="EGJ61" s="54"/>
      <c r="EGK61" s="54"/>
      <c r="EGL61" s="54"/>
      <c r="EGM61" s="54"/>
      <c r="EGN61" s="54"/>
      <c r="EGO61" s="54"/>
      <c r="EGP61" s="54"/>
      <c r="EGQ61" s="54"/>
      <c r="EGR61" s="54"/>
      <c r="EGS61" s="54"/>
      <c r="EGT61" s="54"/>
      <c r="EGU61" s="54"/>
      <c r="EGV61" s="54"/>
      <c r="EGW61" s="54"/>
      <c r="EGX61" s="54"/>
      <c r="EGY61" s="54"/>
      <c r="EGZ61" s="54"/>
      <c r="EHA61" s="54"/>
      <c r="EHB61" s="54"/>
      <c r="EHC61" s="54"/>
      <c r="EHD61" s="54"/>
      <c r="EHE61" s="54"/>
      <c r="EHF61" s="54"/>
      <c r="EHG61" s="54"/>
      <c r="EHH61" s="54"/>
      <c r="EHI61" s="54"/>
      <c r="EHJ61" s="54"/>
      <c r="EHK61" s="54"/>
      <c r="EHL61" s="54"/>
      <c r="EHM61" s="54"/>
      <c r="EHN61" s="54"/>
      <c r="EHO61" s="54"/>
      <c r="EHP61" s="54"/>
      <c r="EHQ61" s="54"/>
      <c r="EHR61" s="54"/>
      <c r="EHS61" s="54"/>
      <c r="EHT61" s="54"/>
      <c r="EHU61" s="54"/>
      <c r="EHV61" s="54"/>
      <c r="EHW61" s="54"/>
      <c r="EHX61" s="54"/>
      <c r="EHY61" s="54"/>
      <c r="EHZ61" s="54"/>
      <c r="EIA61" s="54"/>
      <c r="EIB61" s="54"/>
      <c r="EIC61" s="54"/>
      <c r="EID61" s="54"/>
      <c r="EIE61" s="54"/>
      <c r="EIF61" s="54"/>
      <c r="EIG61" s="54"/>
      <c r="EIH61" s="54"/>
      <c r="EII61" s="54"/>
      <c r="EIJ61" s="54"/>
      <c r="EIK61" s="54"/>
      <c r="EIL61" s="54"/>
      <c r="EIM61" s="54"/>
      <c r="EIN61" s="54"/>
      <c r="EIO61" s="54"/>
      <c r="EIP61" s="54"/>
      <c r="EIQ61" s="54"/>
      <c r="EIR61" s="54"/>
      <c r="EIS61" s="54"/>
      <c r="EIT61" s="54"/>
      <c r="EIU61" s="54"/>
      <c r="EIV61" s="54"/>
      <c r="EIW61" s="54"/>
      <c r="EIX61" s="54"/>
      <c r="EIY61" s="54"/>
      <c r="EIZ61" s="54"/>
      <c r="EJA61" s="54"/>
      <c r="EJB61" s="54"/>
      <c r="EJC61" s="54"/>
      <c r="EJD61" s="54"/>
      <c r="EJE61" s="54"/>
      <c r="EJF61" s="54"/>
      <c r="EJG61" s="54"/>
      <c r="EJH61" s="54"/>
      <c r="EJI61" s="54"/>
      <c r="EJJ61" s="54"/>
      <c r="EJK61" s="54"/>
      <c r="EJL61" s="54"/>
      <c r="EJM61" s="54"/>
      <c r="EJN61" s="54"/>
      <c r="EJO61" s="54"/>
      <c r="EJP61" s="54"/>
      <c r="EJQ61" s="54"/>
      <c r="EJR61" s="54"/>
      <c r="EJS61" s="54"/>
      <c r="EJT61" s="54"/>
      <c r="EJU61" s="54"/>
      <c r="EJV61" s="54"/>
      <c r="EJW61" s="54"/>
      <c r="EJX61" s="54"/>
      <c r="EJY61" s="54"/>
      <c r="EJZ61" s="54"/>
      <c r="EKA61" s="54"/>
      <c r="EKB61" s="54"/>
      <c r="EKC61" s="54"/>
      <c r="EKD61" s="54"/>
      <c r="EKE61" s="54"/>
      <c r="EKF61" s="54"/>
      <c r="EKG61" s="54"/>
      <c r="EKH61" s="54"/>
      <c r="EKI61" s="54"/>
      <c r="EKJ61" s="54"/>
      <c r="EKK61" s="54"/>
      <c r="EKL61" s="54"/>
      <c r="EKM61" s="54"/>
      <c r="EKN61" s="54"/>
      <c r="EKO61" s="54"/>
      <c r="EKP61" s="54"/>
      <c r="EKQ61" s="54"/>
      <c r="EKR61" s="54"/>
      <c r="EKS61" s="54"/>
      <c r="EKT61" s="54"/>
      <c r="EKU61" s="54"/>
      <c r="EKV61" s="54"/>
      <c r="EKW61" s="54"/>
      <c r="EKX61" s="54"/>
      <c r="EKY61" s="54"/>
      <c r="EKZ61" s="54"/>
      <c r="ELA61" s="54"/>
      <c r="ELB61" s="54"/>
      <c r="ELC61" s="54"/>
      <c r="ELD61" s="54"/>
      <c r="ELE61" s="54"/>
      <c r="ELF61" s="54"/>
      <c r="ELG61" s="54"/>
      <c r="ELH61" s="54"/>
      <c r="ELI61" s="54"/>
      <c r="ELJ61" s="54"/>
      <c r="ELK61" s="54"/>
      <c r="ELL61" s="54"/>
      <c r="ELM61" s="54"/>
      <c r="ELN61" s="54"/>
      <c r="ELO61" s="54"/>
      <c r="ELP61" s="54"/>
      <c r="ELQ61" s="54"/>
      <c r="ELR61" s="54"/>
      <c r="ELS61" s="54"/>
      <c r="ELT61" s="54"/>
      <c r="ELU61" s="54"/>
      <c r="ELV61" s="54"/>
      <c r="ELW61" s="54"/>
      <c r="ELX61" s="54"/>
      <c r="ELY61" s="54"/>
      <c r="ELZ61" s="54"/>
      <c r="EMA61" s="54"/>
      <c r="EMB61" s="54"/>
      <c r="EMC61" s="54"/>
      <c r="EMD61" s="54"/>
      <c r="EME61" s="54"/>
      <c r="EMF61" s="54"/>
      <c r="EMG61" s="54"/>
      <c r="EMH61" s="54"/>
      <c r="EMI61" s="54"/>
      <c r="EMJ61" s="54"/>
      <c r="EMK61" s="54"/>
      <c r="EML61" s="54"/>
      <c r="EMM61" s="54"/>
      <c r="EMN61" s="54"/>
      <c r="EMO61" s="54"/>
      <c r="EMP61" s="54"/>
      <c r="EMQ61" s="54"/>
      <c r="EMR61" s="54"/>
      <c r="EMS61" s="54"/>
      <c r="EMT61" s="54"/>
      <c r="EMU61" s="54"/>
      <c r="EMV61" s="54"/>
      <c r="EMW61" s="54"/>
      <c r="EMX61" s="54"/>
      <c r="EMY61" s="54"/>
      <c r="EMZ61" s="54"/>
      <c r="ENA61" s="54"/>
      <c r="ENB61" s="54"/>
      <c r="ENC61" s="54"/>
      <c r="END61" s="54"/>
      <c r="ENE61" s="54"/>
      <c r="ENF61" s="54"/>
      <c r="ENG61" s="54"/>
      <c r="ENH61" s="54"/>
      <c r="ENI61" s="54"/>
      <c r="ENJ61" s="54"/>
      <c r="ENK61" s="54"/>
      <c r="ENL61" s="54"/>
      <c r="ENM61" s="54"/>
      <c r="ENN61" s="54"/>
      <c r="ENO61" s="54"/>
      <c r="ENP61" s="54"/>
      <c r="ENQ61" s="54"/>
      <c r="ENR61" s="54"/>
      <c r="ENS61" s="54"/>
      <c r="ENT61" s="54"/>
      <c r="ENU61" s="54"/>
      <c r="ENV61" s="54"/>
      <c r="ENW61" s="54"/>
      <c r="ENX61" s="54"/>
      <c r="ENY61" s="54"/>
      <c r="ENZ61" s="54"/>
      <c r="EOA61" s="54"/>
      <c r="EOB61" s="54"/>
      <c r="EOC61" s="54"/>
      <c r="EOD61" s="54"/>
      <c r="EOE61" s="54"/>
      <c r="EOF61" s="54"/>
      <c r="EOG61" s="54"/>
      <c r="EOH61" s="54"/>
      <c r="EOI61" s="54"/>
      <c r="EOJ61" s="54"/>
      <c r="EOK61" s="54"/>
      <c r="EOL61" s="54"/>
      <c r="EOM61" s="54"/>
      <c r="EON61" s="54"/>
      <c r="EOO61" s="54"/>
      <c r="EOP61" s="54"/>
      <c r="EOQ61" s="54"/>
      <c r="EOR61" s="54"/>
      <c r="EOS61" s="54"/>
      <c r="EOT61" s="54"/>
      <c r="EOU61" s="54"/>
      <c r="EOV61" s="54"/>
      <c r="EOW61" s="54"/>
      <c r="EOX61" s="54"/>
      <c r="EOY61" s="54"/>
      <c r="EOZ61" s="54"/>
      <c r="EPA61" s="54"/>
      <c r="EPB61" s="54"/>
      <c r="EPC61" s="54"/>
      <c r="EPD61" s="54"/>
      <c r="EPE61" s="54"/>
      <c r="EPF61" s="54"/>
      <c r="EPG61" s="54"/>
      <c r="EPH61" s="54"/>
      <c r="EPI61" s="54"/>
      <c r="EPJ61" s="54"/>
      <c r="EPK61" s="54"/>
      <c r="EPL61" s="54"/>
      <c r="EPM61" s="54"/>
      <c r="EPN61" s="54"/>
      <c r="EPO61" s="54"/>
      <c r="EPP61" s="54"/>
      <c r="EPQ61" s="54"/>
      <c r="EPR61" s="54"/>
      <c r="EPS61" s="54"/>
      <c r="EPT61" s="54"/>
      <c r="EPU61" s="54"/>
      <c r="EPV61" s="54"/>
      <c r="EPW61" s="54"/>
      <c r="EPX61" s="54"/>
      <c r="EPY61" s="54"/>
      <c r="EPZ61" s="54"/>
      <c r="EQA61" s="54"/>
      <c r="EQB61" s="54"/>
      <c r="EQC61" s="54"/>
      <c r="EQD61" s="54"/>
      <c r="EQE61" s="54"/>
      <c r="EQF61" s="54"/>
      <c r="EQG61" s="54"/>
      <c r="EQH61" s="54"/>
      <c r="EQI61" s="54"/>
      <c r="EQJ61" s="54"/>
      <c r="EQK61" s="54"/>
      <c r="EQL61" s="54"/>
      <c r="EQM61" s="54"/>
      <c r="EQN61" s="54"/>
      <c r="EQO61" s="54"/>
      <c r="EQP61" s="54"/>
      <c r="EQQ61" s="54"/>
      <c r="EQR61" s="54"/>
      <c r="EQS61" s="54"/>
      <c r="EQT61" s="54"/>
      <c r="EQU61" s="54"/>
      <c r="EQV61" s="54"/>
      <c r="EQW61" s="54"/>
      <c r="EQX61" s="54"/>
      <c r="EQY61" s="54"/>
      <c r="EQZ61" s="54"/>
      <c r="ERA61" s="54"/>
      <c r="ERB61" s="54"/>
      <c r="ERC61" s="54"/>
      <c r="ERD61" s="54"/>
      <c r="ERE61" s="54"/>
      <c r="ERF61" s="54"/>
      <c r="ERG61" s="54"/>
      <c r="ERH61" s="54"/>
      <c r="ERI61" s="54"/>
      <c r="ERJ61" s="54"/>
      <c r="ERK61" s="54"/>
      <c r="ERL61" s="54"/>
      <c r="ERM61" s="54"/>
      <c r="ERN61" s="54"/>
      <c r="ERO61" s="54"/>
      <c r="ERP61" s="54"/>
      <c r="ERQ61" s="54"/>
      <c r="ERR61" s="54"/>
      <c r="ERS61" s="54"/>
      <c r="ERT61" s="54"/>
      <c r="ERU61" s="54"/>
      <c r="ERV61" s="54"/>
      <c r="ERW61" s="54"/>
      <c r="ERX61" s="54"/>
      <c r="ERY61" s="54"/>
      <c r="ERZ61" s="54"/>
      <c r="ESA61" s="54"/>
      <c r="ESB61" s="54"/>
      <c r="ESC61" s="54"/>
      <c r="ESD61" s="54"/>
      <c r="ESE61" s="54"/>
      <c r="ESF61" s="54"/>
      <c r="ESG61" s="54"/>
      <c r="ESH61" s="54"/>
      <c r="ESI61" s="54"/>
      <c r="ESJ61" s="54"/>
      <c r="ESK61" s="54"/>
      <c r="ESL61" s="54"/>
      <c r="ESM61" s="54"/>
      <c r="ESN61" s="54"/>
      <c r="ESO61" s="54"/>
      <c r="ESP61" s="54"/>
      <c r="ESQ61" s="54"/>
      <c r="ESR61" s="54"/>
      <c r="ESS61" s="54"/>
      <c r="EST61" s="54"/>
      <c r="ESU61" s="54"/>
      <c r="ESV61" s="54"/>
      <c r="ESW61" s="54"/>
      <c r="ESX61" s="54"/>
      <c r="ESY61" s="54"/>
      <c r="ESZ61" s="54"/>
      <c r="ETA61" s="54"/>
      <c r="ETB61" s="54"/>
      <c r="ETC61" s="54"/>
      <c r="ETD61" s="54"/>
      <c r="ETE61" s="54"/>
      <c r="ETF61" s="54"/>
      <c r="ETG61" s="54"/>
      <c r="ETH61" s="54"/>
      <c r="ETI61" s="54"/>
      <c r="ETJ61" s="54"/>
      <c r="ETK61" s="54"/>
      <c r="ETL61" s="54"/>
      <c r="ETM61" s="54"/>
      <c r="ETN61" s="54"/>
      <c r="ETO61" s="54"/>
      <c r="ETP61" s="54"/>
      <c r="ETQ61" s="54"/>
      <c r="ETR61" s="54"/>
      <c r="ETS61" s="54"/>
      <c r="ETT61" s="54"/>
      <c r="ETU61" s="54"/>
      <c r="ETV61" s="54"/>
      <c r="ETW61" s="54"/>
      <c r="ETX61" s="54"/>
      <c r="ETY61" s="54"/>
      <c r="ETZ61" s="54"/>
      <c r="EUA61" s="54"/>
      <c r="EUB61" s="54"/>
      <c r="EUC61" s="54"/>
      <c r="EUD61" s="54"/>
      <c r="EUE61" s="54"/>
      <c r="EUF61" s="54"/>
      <c r="EUG61" s="54"/>
      <c r="EUH61" s="54"/>
      <c r="EUI61" s="54"/>
      <c r="EUJ61" s="54"/>
      <c r="EUK61" s="54"/>
      <c r="EUL61" s="54"/>
      <c r="EUM61" s="54"/>
      <c r="EUN61" s="54"/>
      <c r="EUO61" s="54"/>
      <c r="EUP61" s="54"/>
      <c r="EUQ61" s="54"/>
      <c r="EUR61" s="54"/>
      <c r="EUS61" s="54"/>
      <c r="EUT61" s="54"/>
      <c r="EUU61" s="54"/>
      <c r="EUV61" s="54"/>
      <c r="EUW61" s="54"/>
      <c r="EUX61" s="54"/>
      <c r="EUY61" s="54"/>
      <c r="EUZ61" s="54"/>
      <c r="EVA61" s="54"/>
      <c r="EVB61" s="54"/>
      <c r="EVC61" s="54"/>
      <c r="EVD61" s="54"/>
      <c r="EVE61" s="54"/>
      <c r="EVF61" s="54"/>
      <c r="EVG61" s="54"/>
      <c r="EVH61" s="54"/>
      <c r="EVI61" s="54"/>
      <c r="EVJ61" s="54"/>
      <c r="EVK61" s="54"/>
      <c r="EVL61" s="54"/>
      <c r="EVM61" s="54"/>
      <c r="EVN61" s="54"/>
      <c r="EVO61" s="54"/>
      <c r="EVP61" s="54"/>
      <c r="EVQ61" s="54"/>
      <c r="EVR61" s="54"/>
      <c r="EVS61" s="54"/>
      <c r="EVT61" s="54"/>
      <c r="EVU61" s="54"/>
      <c r="EVV61" s="54"/>
      <c r="EVW61" s="54"/>
      <c r="EVX61" s="54"/>
      <c r="EVY61" s="54"/>
      <c r="EVZ61" s="54"/>
      <c r="EWA61" s="54"/>
      <c r="EWB61" s="54"/>
      <c r="EWC61" s="54"/>
      <c r="EWD61" s="54"/>
      <c r="EWE61" s="54"/>
      <c r="EWF61" s="54"/>
      <c r="EWG61" s="54"/>
      <c r="EWH61" s="54"/>
      <c r="EWI61" s="54"/>
      <c r="EWJ61" s="54"/>
      <c r="EWK61" s="54"/>
      <c r="EWL61" s="54"/>
      <c r="EWM61" s="54"/>
      <c r="EWN61" s="54"/>
      <c r="EWO61" s="54"/>
      <c r="EWP61" s="54"/>
      <c r="EWQ61" s="54"/>
      <c r="EWR61" s="54"/>
      <c r="EWS61" s="54"/>
      <c r="EWT61" s="54"/>
      <c r="EWU61" s="54"/>
      <c r="EWV61" s="54"/>
      <c r="EWW61" s="54"/>
      <c r="EWX61" s="54"/>
      <c r="EWY61" s="54"/>
      <c r="EWZ61" s="54"/>
      <c r="EXA61" s="54"/>
      <c r="EXB61" s="54"/>
      <c r="EXC61" s="54"/>
      <c r="EXD61" s="54"/>
      <c r="EXE61" s="54"/>
      <c r="EXF61" s="54"/>
      <c r="EXG61" s="54"/>
      <c r="EXH61" s="54"/>
      <c r="EXI61" s="54"/>
      <c r="EXJ61" s="54"/>
      <c r="EXK61" s="54"/>
      <c r="EXL61" s="54"/>
      <c r="EXM61" s="54"/>
      <c r="EXN61" s="54"/>
      <c r="EXO61" s="54"/>
      <c r="EXP61" s="54"/>
      <c r="EXQ61" s="54"/>
      <c r="EXR61" s="54"/>
      <c r="EXS61" s="54"/>
      <c r="EXT61" s="54"/>
      <c r="EXU61" s="54"/>
      <c r="EXV61" s="54"/>
      <c r="EXW61" s="54"/>
      <c r="EXX61" s="54"/>
      <c r="EXY61" s="54"/>
      <c r="EXZ61" s="54"/>
      <c r="EYA61" s="54"/>
      <c r="EYB61" s="54"/>
      <c r="EYC61" s="54"/>
      <c r="EYD61" s="54"/>
      <c r="EYE61" s="54"/>
      <c r="EYF61" s="54"/>
      <c r="EYG61" s="54"/>
      <c r="EYH61" s="54"/>
      <c r="EYI61" s="54"/>
      <c r="EYJ61" s="54"/>
      <c r="EYK61" s="54"/>
      <c r="EYL61" s="54"/>
      <c r="EYM61" s="54"/>
      <c r="EYN61" s="54"/>
      <c r="EYO61" s="54"/>
      <c r="EYP61" s="54"/>
      <c r="EYQ61" s="54"/>
      <c r="EYR61" s="54"/>
      <c r="EYS61" s="54"/>
      <c r="EYT61" s="54"/>
      <c r="EYU61" s="54"/>
      <c r="EYV61" s="54"/>
      <c r="EYW61" s="54"/>
      <c r="EYX61" s="54"/>
      <c r="EYY61" s="54"/>
      <c r="EYZ61" s="54"/>
      <c r="EZA61" s="54"/>
      <c r="EZB61" s="54"/>
      <c r="EZC61" s="54"/>
      <c r="EZD61" s="54"/>
      <c r="EZE61" s="54"/>
      <c r="EZF61" s="54"/>
      <c r="EZG61" s="54"/>
      <c r="EZH61" s="54"/>
      <c r="EZI61" s="54"/>
      <c r="EZJ61" s="54"/>
      <c r="EZK61" s="54"/>
      <c r="EZL61" s="54"/>
      <c r="EZM61" s="54"/>
      <c r="EZN61" s="54"/>
      <c r="EZO61" s="54"/>
      <c r="EZP61" s="54"/>
      <c r="EZQ61" s="54"/>
      <c r="EZR61" s="54"/>
      <c r="EZS61" s="54"/>
      <c r="EZT61" s="54"/>
      <c r="EZU61" s="54"/>
      <c r="EZV61" s="54"/>
      <c r="EZW61" s="54"/>
      <c r="EZX61" s="54"/>
      <c r="EZY61" s="54"/>
      <c r="EZZ61" s="54"/>
      <c r="FAA61" s="54"/>
      <c r="FAB61" s="54"/>
      <c r="FAC61" s="54"/>
      <c r="FAD61" s="54"/>
      <c r="FAE61" s="54"/>
      <c r="FAF61" s="54"/>
      <c r="FAG61" s="54"/>
      <c r="FAH61" s="54"/>
      <c r="FAI61" s="54"/>
      <c r="FAJ61" s="54"/>
      <c r="FAK61" s="54"/>
      <c r="FAL61" s="54"/>
      <c r="FAM61" s="54"/>
      <c r="FAN61" s="54"/>
      <c r="FAO61" s="54"/>
      <c r="FAP61" s="54"/>
      <c r="FAQ61" s="54"/>
      <c r="FAR61" s="54"/>
      <c r="FAS61" s="54"/>
      <c r="FAT61" s="54"/>
      <c r="FAU61" s="54"/>
      <c r="FAV61" s="54"/>
      <c r="FAW61" s="54"/>
      <c r="FAX61" s="54"/>
      <c r="FAY61" s="54"/>
      <c r="FAZ61" s="54"/>
      <c r="FBA61" s="54"/>
      <c r="FBB61" s="54"/>
      <c r="FBC61" s="54"/>
      <c r="FBD61" s="54"/>
      <c r="FBE61" s="54"/>
      <c r="FBF61" s="54"/>
      <c r="FBG61" s="54"/>
      <c r="FBH61" s="54"/>
      <c r="FBI61" s="54"/>
      <c r="FBJ61" s="54"/>
      <c r="FBK61" s="54"/>
      <c r="FBL61" s="54"/>
      <c r="FBM61" s="54"/>
      <c r="FBN61" s="54"/>
      <c r="FBO61" s="54"/>
      <c r="FBP61" s="54"/>
      <c r="FBQ61" s="54"/>
      <c r="FBR61" s="54"/>
      <c r="FBS61" s="54"/>
      <c r="FBT61" s="54"/>
      <c r="FBU61" s="54"/>
      <c r="FBV61" s="54"/>
      <c r="FBW61" s="54"/>
      <c r="FBX61" s="54"/>
      <c r="FBY61" s="54"/>
      <c r="FBZ61" s="54"/>
      <c r="FCA61" s="54"/>
      <c r="FCB61" s="54"/>
      <c r="FCC61" s="54"/>
      <c r="FCD61" s="54"/>
      <c r="FCE61" s="54"/>
      <c r="FCF61" s="54"/>
      <c r="FCG61" s="54"/>
      <c r="FCH61" s="54"/>
      <c r="FCI61" s="54"/>
      <c r="FCJ61" s="54"/>
      <c r="FCK61" s="54"/>
      <c r="FCL61" s="54"/>
      <c r="FCM61" s="54"/>
      <c r="FCN61" s="54"/>
      <c r="FCO61" s="54"/>
      <c r="FCP61" s="54"/>
      <c r="FCQ61" s="54"/>
      <c r="FCR61" s="54"/>
      <c r="FCS61" s="54"/>
      <c r="FCT61" s="54"/>
      <c r="FCU61" s="54"/>
      <c r="FCV61" s="54"/>
      <c r="FCW61" s="54"/>
      <c r="FCX61" s="54"/>
      <c r="FCY61" s="54"/>
      <c r="FCZ61" s="54"/>
      <c r="FDA61" s="54"/>
      <c r="FDB61" s="54"/>
      <c r="FDC61" s="54"/>
      <c r="FDD61" s="54"/>
      <c r="FDE61" s="54"/>
      <c r="FDF61" s="54"/>
      <c r="FDG61" s="54"/>
      <c r="FDH61" s="54"/>
      <c r="FDI61" s="54"/>
      <c r="FDJ61" s="54"/>
      <c r="FDK61" s="54"/>
      <c r="FDL61" s="54"/>
      <c r="FDM61" s="54"/>
      <c r="FDN61" s="54"/>
      <c r="FDO61" s="54"/>
      <c r="FDP61" s="54"/>
      <c r="FDQ61" s="54"/>
      <c r="FDR61" s="54"/>
      <c r="FDS61" s="54"/>
      <c r="FDT61" s="54"/>
      <c r="FDU61" s="54"/>
      <c r="FDV61" s="54"/>
      <c r="FDW61" s="54"/>
      <c r="FDX61" s="54"/>
      <c r="FDY61" s="54"/>
      <c r="FDZ61" s="54"/>
      <c r="FEA61" s="54"/>
      <c r="FEB61" s="54"/>
      <c r="FEC61" s="54"/>
      <c r="FED61" s="54"/>
      <c r="FEE61" s="54"/>
      <c r="FEF61" s="54"/>
      <c r="FEG61" s="54"/>
      <c r="FEH61" s="54"/>
      <c r="FEI61" s="54"/>
      <c r="FEJ61" s="54"/>
      <c r="FEK61" s="54"/>
      <c r="FEL61" s="54"/>
      <c r="FEM61" s="54"/>
      <c r="FEN61" s="54"/>
      <c r="FEO61" s="54"/>
      <c r="FEP61" s="54"/>
      <c r="FEQ61" s="54"/>
      <c r="FER61" s="54"/>
      <c r="FES61" s="54"/>
      <c r="FET61" s="54"/>
      <c r="FEU61" s="54"/>
      <c r="FEV61" s="54"/>
      <c r="FEW61" s="54"/>
      <c r="FEX61" s="54"/>
      <c r="FEY61" s="54"/>
      <c r="FEZ61" s="54"/>
      <c r="FFA61" s="54"/>
      <c r="FFB61" s="54"/>
      <c r="FFC61" s="54"/>
      <c r="FFD61" s="54"/>
      <c r="FFE61" s="54"/>
      <c r="FFF61" s="54"/>
      <c r="FFG61" s="54"/>
      <c r="FFH61" s="54"/>
      <c r="FFI61" s="54"/>
      <c r="FFJ61" s="54"/>
      <c r="FFK61" s="54"/>
      <c r="FFL61" s="54"/>
      <c r="FFM61" s="54"/>
      <c r="FFN61" s="54"/>
      <c r="FFO61" s="54"/>
      <c r="FFP61" s="54"/>
      <c r="FFQ61" s="54"/>
      <c r="FFR61" s="54"/>
      <c r="FFS61" s="54"/>
      <c r="FFT61" s="54"/>
      <c r="FFU61" s="54"/>
      <c r="FFV61" s="54"/>
      <c r="FFW61" s="54"/>
      <c r="FFX61" s="54"/>
      <c r="FFY61" s="54"/>
      <c r="FFZ61" s="54"/>
      <c r="FGA61" s="54"/>
      <c r="FGB61" s="54"/>
      <c r="FGC61" s="54"/>
      <c r="FGD61" s="54"/>
      <c r="FGE61" s="54"/>
      <c r="FGF61" s="54"/>
      <c r="FGG61" s="54"/>
      <c r="FGH61" s="54"/>
      <c r="FGI61" s="54"/>
      <c r="FGJ61" s="54"/>
      <c r="FGK61" s="54"/>
      <c r="FGL61" s="54"/>
      <c r="FGM61" s="54"/>
      <c r="FGN61" s="54"/>
      <c r="FGO61" s="54"/>
      <c r="FGP61" s="54"/>
      <c r="FGQ61" s="54"/>
      <c r="FGR61" s="54"/>
      <c r="FGS61" s="54"/>
      <c r="FGT61" s="54"/>
      <c r="FGU61" s="54"/>
      <c r="FGV61" s="54"/>
      <c r="FGW61" s="54"/>
      <c r="FGX61" s="54"/>
      <c r="FGY61" s="54"/>
      <c r="FGZ61" s="54"/>
      <c r="FHA61" s="54"/>
      <c r="FHB61" s="54"/>
      <c r="FHC61" s="54"/>
      <c r="FHD61" s="54"/>
      <c r="FHE61" s="54"/>
      <c r="FHF61" s="54"/>
      <c r="FHG61" s="54"/>
      <c r="FHH61" s="54"/>
      <c r="FHI61" s="54"/>
      <c r="FHJ61" s="54"/>
      <c r="FHK61" s="54"/>
      <c r="FHL61" s="54"/>
      <c r="FHM61" s="54"/>
      <c r="FHN61" s="54"/>
      <c r="FHO61" s="54"/>
      <c r="FHP61" s="54"/>
      <c r="FHQ61" s="54"/>
      <c r="FHR61" s="54"/>
      <c r="FHS61" s="54"/>
      <c r="FHT61" s="54"/>
      <c r="FHU61" s="54"/>
      <c r="FHV61" s="54"/>
      <c r="FHW61" s="54"/>
      <c r="FHX61" s="54"/>
      <c r="FHY61" s="54"/>
      <c r="FHZ61" s="54"/>
      <c r="FIA61" s="54"/>
      <c r="FIB61" s="54"/>
      <c r="FIC61" s="54"/>
      <c r="FID61" s="54"/>
      <c r="FIE61" s="54"/>
      <c r="FIF61" s="54"/>
      <c r="FIG61" s="54"/>
      <c r="FIH61" s="54"/>
      <c r="FII61" s="54"/>
      <c r="FIJ61" s="54"/>
      <c r="FIK61" s="54"/>
      <c r="FIL61" s="54"/>
      <c r="FIM61" s="54"/>
      <c r="FIN61" s="54"/>
      <c r="FIO61" s="54"/>
      <c r="FIP61" s="54"/>
      <c r="FIQ61" s="54"/>
      <c r="FIR61" s="54"/>
      <c r="FIS61" s="54"/>
      <c r="FIT61" s="54"/>
      <c r="FIU61" s="54"/>
      <c r="FIV61" s="54"/>
      <c r="FIW61" s="54"/>
      <c r="FIX61" s="54"/>
      <c r="FIY61" s="54"/>
      <c r="FIZ61" s="54"/>
      <c r="FJA61" s="54"/>
      <c r="FJB61" s="54"/>
      <c r="FJC61" s="54"/>
      <c r="FJD61" s="54"/>
      <c r="FJE61" s="54"/>
      <c r="FJF61" s="54"/>
      <c r="FJG61" s="54"/>
      <c r="FJH61" s="54"/>
      <c r="FJI61" s="54"/>
      <c r="FJJ61" s="54"/>
      <c r="FJK61" s="54"/>
      <c r="FJL61" s="54"/>
      <c r="FJM61" s="54"/>
      <c r="FJN61" s="54"/>
      <c r="FJO61" s="54"/>
      <c r="FJP61" s="54"/>
      <c r="FJQ61" s="54"/>
      <c r="FJR61" s="54"/>
      <c r="FJS61" s="54"/>
      <c r="FJT61" s="54"/>
      <c r="FJU61" s="54"/>
      <c r="FJV61" s="54"/>
      <c r="FJW61" s="54"/>
      <c r="FJX61" s="54"/>
      <c r="FJY61" s="54"/>
      <c r="FJZ61" s="54"/>
      <c r="FKA61" s="54"/>
      <c r="FKB61" s="54"/>
      <c r="FKC61" s="54"/>
      <c r="FKD61" s="54"/>
      <c r="FKE61" s="54"/>
      <c r="FKF61" s="54"/>
      <c r="FKG61" s="54"/>
      <c r="FKH61" s="54"/>
      <c r="FKI61" s="54"/>
      <c r="FKJ61" s="54"/>
      <c r="FKK61" s="54"/>
      <c r="FKL61" s="54"/>
      <c r="FKM61" s="54"/>
      <c r="FKN61" s="54"/>
      <c r="FKO61" s="54"/>
      <c r="FKP61" s="54"/>
      <c r="FKQ61" s="54"/>
      <c r="FKR61" s="54"/>
      <c r="FKS61" s="54"/>
      <c r="FKT61" s="54"/>
      <c r="FKU61" s="54"/>
      <c r="FKV61" s="54"/>
      <c r="FKW61" s="54"/>
      <c r="FKX61" s="54"/>
      <c r="FKY61" s="54"/>
      <c r="FKZ61" s="54"/>
      <c r="FLA61" s="54"/>
      <c r="FLB61" s="54"/>
      <c r="FLC61" s="54"/>
      <c r="FLD61" s="54"/>
      <c r="FLE61" s="54"/>
      <c r="FLF61" s="54"/>
      <c r="FLG61" s="54"/>
      <c r="FLH61" s="54"/>
      <c r="FLI61" s="54"/>
      <c r="FLJ61" s="54"/>
      <c r="FLK61" s="54"/>
      <c r="FLL61" s="54"/>
      <c r="FLM61" s="54"/>
      <c r="FLN61" s="54"/>
      <c r="FLO61" s="54"/>
      <c r="FLP61" s="54"/>
      <c r="FLQ61" s="54"/>
      <c r="FLR61" s="54"/>
      <c r="FLS61" s="54"/>
      <c r="FLT61" s="54"/>
      <c r="FLU61" s="54"/>
      <c r="FLV61" s="54"/>
      <c r="FLW61" s="54"/>
      <c r="FLX61" s="54"/>
      <c r="FLY61" s="54"/>
      <c r="FLZ61" s="54"/>
      <c r="FMA61" s="54"/>
      <c r="FMB61" s="54"/>
      <c r="FMC61" s="54"/>
      <c r="FMD61" s="54"/>
      <c r="FME61" s="54"/>
      <c r="FMF61" s="54"/>
      <c r="FMG61" s="54"/>
      <c r="FMH61" s="54"/>
      <c r="FMI61" s="54"/>
      <c r="FMJ61" s="54"/>
      <c r="FMK61" s="54"/>
      <c r="FML61" s="54"/>
      <c r="FMM61" s="54"/>
      <c r="FMN61" s="54"/>
      <c r="FMO61" s="54"/>
      <c r="FMP61" s="54"/>
      <c r="FMQ61" s="54"/>
      <c r="FMR61" s="54"/>
      <c r="FMS61" s="54"/>
      <c r="FMT61" s="54"/>
      <c r="FMU61" s="54"/>
      <c r="FMV61" s="54"/>
      <c r="FMW61" s="54"/>
      <c r="FMX61" s="54"/>
      <c r="FMY61" s="54"/>
      <c r="FMZ61" s="54"/>
      <c r="FNA61" s="54"/>
      <c r="FNB61" s="54"/>
      <c r="FNC61" s="54"/>
      <c r="FND61" s="54"/>
      <c r="FNE61" s="54"/>
      <c r="FNF61" s="54"/>
      <c r="FNG61" s="54"/>
      <c r="FNH61" s="54"/>
      <c r="FNI61" s="54"/>
      <c r="FNJ61" s="54"/>
      <c r="FNK61" s="54"/>
      <c r="FNL61" s="54"/>
      <c r="FNM61" s="54"/>
      <c r="FNN61" s="54"/>
      <c r="FNO61" s="54"/>
      <c r="FNP61" s="54"/>
      <c r="FNQ61" s="54"/>
      <c r="FNR61" s="54"/>
      <c r="FNS61" s="54"/>
      <c r="FNT61" s="54"/>
      <c r="FNU61" s="54"/>
      <c r="FNV61" s="54"/>
      <c r="FNW61" s="54"/>
      <c r="FNX61" s="54"/>
      <c r="FNY61" s="54"/>
      <c r="FNZ61" s="54"/>
      <c r="FOA61" s="54"/>
      <c r="FOB61" s="54"/>
      <c r="FOC61" s="54"/>
      <c r="FOD61" s="54"/>
      <c r="FOE61" s="54"/>
      <c r="FOF61" s="54"/>
      <c r="FOG61" s="54"/>
      <c r="FOH61" s="54"/>
      <c r="FOI61" s="54"/>
      <c r="FOJ61" s="54"/>
      <c r="FOK61" s="54"/>
      <c r="FOL61" s="54"/>
      <c r="FOM61" s="54"/>
      <c r="FON61" s="54"/>
      <c r="FOO61" s="54"/>
      <c r="FOP61" s="54"/>
      <c r="FOQ61" s="54"/>
      <c r="FOR61" s="54"/>
      <c r="FOS61" s="54"/>
      <c r="FOT61" s="54"/>
      <c r="FOU61" s="54"/>
      <c r="FOV61" s="54"/>
      <c r="FOW61" s="54"/>
      <c r="FOX61" s="54"/>
      <c r="FOY61" s="54"/>
      <c r="FOZ61" s="54"/>
      <c r="FPA61" s="54"/>
      <c r="FPB61" s="54"/>
      <c r="FPC61" s="54"/>
      <c r="FPD61" s="54"/>
      <c r="FPE61" s="54"/>
      <c r="FPF61" s="54"/>
      <c r="FPG61" s="54"/>
      <c r="FPH61" s="54"/>
      <c r="FPI61" s="54"/>
      <c r="FPJ61" s="54"/>
      <c r="FPK61" s="54"/>
      <c r="FPL61" s="54"/>
      <c r="FPM61" s="54"/>
      <c r="FPN61" s="54"/>
      <c r="FPO61" s="54"/>
      <c r="FPP61" s="54"/>
      <c r="FPQ61" s="54"/>
      <c r="FPR61" s="54"/>
      <c r="FPS61" s="54"/>
      <c r="FPT61" s="54"/>
      <c r="FPU61" s="54"/>
      <c r="FPV61" s="54"/>
      <c r="FPW61" s="54"/>
      <c r="FPX61" s="54"/>
      <c r="FPY61" s="54"/>
      <c r="FPZ61" s="54"/>
      <c r="FQA61" s="54"/>
      <c r="FQB61" s="54"/>
      <c r="FQC61" s="54"/>
      <c r="FQD61" s="54"/>
      <c r="FQE61" s="54"/>
      <c r="FQF61" s="54"/>
      <c r="FQG61" s="54"/>
      <c r="FQH61" s="54"/>
      <c r="FQI61" s="54"/>
      <c r="FQJ61" s="54"/>
      <c r="FQK61" s="54"/>
      <c r="FQL61" s="54"/>
      <c r="FQM61" s="54"/>
      <c r="FQN61" s="54"/>
      <c r="FQO61" s="54"/>
      <c r="FQP61" s="54"/>
      <c r="FQQ61" s="54"/>
      <c r="FQR61" s="54"/>
      <c r="FQS61" s="54"/>
      <c r="FQT61" s="54"/>
      <c r="FQU61" s="54"/>
      <c r="FQV61" s="54"/>
      <c r="FQW61" s="54"/>
      <c r="FQX61" s="54"/>
      <c r="FQY61" s="54"/>
      <c r="FQZ61" s="54"/>
      <c r="FRA61" s="54"/>
      <c r="FRB61" s="54"/>
      <c r="FRC61" s="54"/>
      <c r="FRD61" s="54"/>
      <c r="FRE61" s="54"/>
      <c r="FRF61" s="54"/>
      <c r="FRG61" s="54"/>
      <c r="FRH61" s="54"/>
      <c r="FRI61" s="54"/>
      <c r="FRJ61" s="54"/>
      <c r="FRK61" s="54"/>
      <c r="FRL61" s="54"/>
      <c r="FRM61" s="54"/>
      <c r="FRN61" s="54"/>
      <c r="FRO61" s="54"/>
      <c r="FRP61" s="54"/>
      <c r="FRQ61" s="54"/>
      <c r="FRR61" s="54"/>
      <c r="FRS61" s="54"/>
      <c r="FRT61" s="54"/>
      <c r="FRU61" s="54"/>
      <c r="FRV61" s="54"/>
      <c r="FRW61" s="54"/>
      <c r="FRX61" s="54"/>
      <c r="FRY61" s="54"/>
      <c r="FRZ61" s="54"/>
      <c r="FSA61" s="54"/>
      <c r="FSB61" s="54"/>
      <c r="FSC61" s="54"/>
      <c r="FSD61" s="54"/>
      <c r="FSE61" s="54"/>
      <c r="FSF61" s="54"/>
      <c r="FSG61" s="54"/>
      <c r="FSH61" s="54"/>
      <c r="FSI61" s="54"/>
      <c r="FSJ61" s="54"/>
      <c r="FSK61" s="54"/>
      <c r="FSL61" s="54"/>
      <c r="FSM61" s="54"/>
      <c r="FSN61" s="54"/>
      <c r="FSO61" s="54"/>
      <c r="FSP61" s="54"/>
      <c r="FSQ61" s="54"/>
      <c r="FSR61" s="54"/>
      <c r="FSS61" s="54"/>
      <c r="FST61" s="54"/>
      <c r="FSU61" s="54"/>
      <c r="FSV61" s="54"/>
      <c r="FSW61" s="54"/>
      <c r="FSX61" s="54"/>
      <c r="FSY61" s="54"/>
      <c r="FSZ61" s="54"/>
      <c r="FTA61" s="54"/>
      <c r="FTB61" s="54"/>
      <c r="FTC61" s="54"/>
      <c r="FTD61" s="54"/>
      <c r="FTE61" s="54"/>
      <c r="FTF61" s="54"/>
      <c r="FTG61" s="54"/>
      <c r="FTH61" s="54"/>
      <c r="FTI61" s="54"/>
      <c r="FTJ61" s="54"/>
      <c r="FTK61" s="54"/>
      <c r="FTL61" s="54"/>
      <c r="FTM61" s="54"/>
      <c r="FTN61" s="54"/>
      <c r="FTO61" s="54"/>
      <c r="FTP61" s="54"/>
      <c r="FTQ61" s="54"/>
      <c r="FTR61" s="54"/>
      <c r="FTS61" s="54"/>
      <c r="FTT61" s="54"/>
      <c r="FTU61" s="54"/>
      <c r="FTV61" s="54"/>
      <c r="FTW61" s="54"/>
      <c r="FTX61" s="54"/>
      <c r="FTY61" s="54"/>
      <c r="FTZ61" s="54"/>
      <c r="FUA61" s="54"/>
      <c r="FUB61" s="54"/>
      <c r="FUC61" s="54"/>
      <c r="FUD61" s="54"/>
      <c r="FUE61" s="54"/>
      <c r="FUF61" s="54"/>
      <c r="FUG61" s="54"/>
      <c r="FUH61" s="54"/>
      <c r="FUI61" s="54"/>
      <c r="FUJ61" s="54"/>
      <c r="FUK61" s="54"/>
      <c r="FUL61" s="54"/>
      <c r="FUM61" s="54"/>
      <c r="FUN61" s="54"/>
      <c r="FUO61" s="54"/>
      <c r="FUP61" s="54"/>
      <c r="FUQ61" s="54"/>
      <c r="FUR61" s="54"/>
      <c r="FUS61" s="54"/>
      <c r="FUT61" s="54"/>
      <c r="FUU61" s="54"/>
      <c r="FUV61" s="54"/>
      <c r="FUW61" s="54"/>
      <c r="FUX61" s="54"/>
      <c r="FUY61" s="54"/>
      <c r="FUZ61" s="54"/>
      <c r="FVA61" s="54"/>
      <c r="FVB61" s="54"/>
      <c r="FVC61" s="54"/>
      <c r="FVD61" s="54"/>
      <c r="FVE61" s="54"/>
      <c r="FVF61" s="54"/>
      <c r="FVG61" s="54"/>
      <c r="FVH61" s="54"/>
      <c r="FVI61" s="54"/>
      <c r="FVJ61" s="54"/>
      <c r="FVK61" s="54"/>
      <c r="FVL61" s="54"/>
      <c r="FVM61" s="54"/>
      <c r="FVN61" s="54"/>
      <c r="FVO61" s="54"/>
      <c r="FVP61" s="54"/>
      <c r="FVQ61" s="54"/>
      <c r="FVR61" s="54"/>
      <c r="FVS61" s="54"/>
      <c r="FVT61" s="54"/>
      <c r="FVU61" s="54"/>
      <c r="FVV61" s="54"/>
      <c r="FVW61" s="54"/>
      <c r="FVX61" s="54"/>
      <c r="FVY61" s="54"/>
      <c r="FVZ61" s="54"/>
      <c r="FWA61" s="54"/>
      <c r="FWB61" s="54"/>
      <c r="FWC61" s="54"/>
      <c r="FWD61" s="54"/>
      <c r="FWE61" s="54"/>
      <c r="FWF61" s="54"/>
      <c r="FWG61" s="54"/>
      <c r="FWH61" s="54"/>
      <c r="FWI61" s="54"/>
      <c r="FWJ61" s="54"/>
      <c r="FWK61" s="54"/>
      <c r="FWL61" s="54"/>
      <c r="FWM61" s="54"/>
      <c r="FWN61" s="54"/>
      <c r="FWO61" s="54"/>
      <c r="FWP61" s="54"/>
      <c r="FWQ61" s="54"/>
      <c r="FWR61" s="54"/>
      <c r="FWS61" s="54"/>
      <c r="FWT61" s="54"/>
      <c r="FWU61" s="54"/>
      <c r="FWV61" s="54"/>
      <c r="FWW61" s="54"/>
      <c r="FWX61" s="54"/>
      <c r="FWY61" s="54"/>
      <c r="FWZ61" s="54"/>
      <c r="FXA61" s="54"/>
      <c r="FXB61" s="54"/>
      <c r="FXC61" s="54"/>
      <c r="FXD61" s="54"/>
      <c r="FXE61" s="54"/>
      <c r="FXF61" s="54"/>
      <c r="FXG61" s="54"/>
      <c r="FXH61" s="54"/>
      <c r="FXI61" s="54"/>
      <c r="FXJ61" s="54"/>
      <c r="FXK61" s="54"/>
      <c r="FXL61" s="54"/>
      <c r="FXM61" s="54"/>
      <c r="FXN61" s="54"/>
      <c r="FXO61" s="54"/>
      <c r="FXP61" s="54"/>
      <c r="FXQ61" s="54"/>
      <c r="FXR61" s="54"/>
      <c r="FXS61" s="54"/>
      <c r="FXT61" s="54"/>
      <c r="FXU61" s="54"/>
      <c r="FXV61" s="54"/>
      <c r="FXW61" s="54"/>
      <c r="FXX61" s="54"/>
      <c r="FXY61" s="54"/>
      <c r="FXZ61" s="54"/>
      <c r="FYA61" s="54"/>
      <c r="FYB61" s="54"/>
      <c r="FYC61" s="54"/>
      <c r="FYD61" s="54"/>
      <c r="FYE61" s="54"/>
      <c r="FYF61" s="54"/>
      <c r="FYG61" s="54"/>
      <c r="FYH61" s="54"/>
      <c r="FYI61" s="54"/>
      <c r="FYJ61" s="54"/>
      <c r="FYK61" s="54"/>
      <c r="FYL61" s="54"/>
      <c r="FYM61" s="54"/>
      <c r="FYN61" s="54"/>
      <c r="FYO61" s="54"/>
      <c r="FYP61" s="54"/>
      <c r="FYQ61" s="54"/>
      <c r="FYR61" s="54"/>
      <c r="FYS61" s="54"/>
      <c r="FYT61" s="54"/>
      <c r="FYU61" s="54"/>
      <c r="FYV61" s="54"/>
      <c r="FYW61" s="54"/>
      <c r="FYX61" s="54"/>
      <c r="FYY61" s="54"/>
      <c r="FYZ61" s="54"/>
      <c r="FZA61" s="54"/>
      <c r="FZB61" s="54"/>
      <c r="FZC61" s="54"/>
      <c r="FZD61" s="54"/>
      <c r="FZE61" s="54"/>
      <c r="FZF61" s="54"/>
      <c r="FZG61" s="54"/>
      <c r="FZH61" s="54"/>
      <c r="FZI61" s="54"/>
      <c r="FZJ61" s="54"/>
      <c r="FZK61" s="54"/>
      <c r="FZL61" s="54"/>
      <c r="FZM61" s="54"/>
      <c r="FZN61" s="54"/>
      <c r="FZO61" s="54"/>
      <c r="FZP61" s="54"/>
      <c r="FZQ61" s="54"/>
      <c r="FZR61" s="54"/>
      <c r="FZS61" s="54"/>
      <c r="FZT61" s="54"/>
      <c r="FZU61" s="54"/>
      <c r="FZV61" s="54"/>
      <c r="FZW61" s="54"/>
      <c r="FZX61" s="54"/>
      <c r="FZY61" s="54"/>
      <c r="FZZ61" s="54"/>
      <c r="GAA61" s="54"/>
      <c r="GAB61" s="54"/>
      <c r="GAC61" s="54"/>
      <c r="GAD61" s="54"/>
      <c r="GAE61" s="54"/>
      <c r="GAF61" s="54"/>
      <c r="GAG61" s="54"/>
      <c r="GAH61" s="54"/>
      <c r="GAI61" s="54"/>
      <c r="GAJ61" s="54"/>
      <c r="GAK61" s="54"/>
      <c r="GAL61" s="54"/>
      <c r="GAM61" s="54"/>
      <c r="GAN61" s="54"/>
      <c r="GAO61" s="54"/>
      <c r="GAP61" s="54"/>
      <c r="GAQ61" s="54"/>
      <c r="GAR61" s="54"/>
      <c r="GAS61" s="54"/>
      <c r="GAT61" s="54"/>
      <c r="GAU61" s="54"/>
      <c r="GAV61" s="54"/>
      <c r="GAW61" s="54"/>
      <c r="GAX61" s="54"/>
      <c r="GAY61" s="54"/>
      <c r="GAZ61" s="54"/>
      <c r="GBA61" s="54"/>
      <c r="GBB61" s="54"/>
      <c r="GBC61" s="54"/>
      <c r="GBD61" s="54"/>
      <c r="GBE61" s="54"/>
      <c r="GBF61" s="54"/>
      <c r="GBG61" s="54"/>
      <c r="GBH61" s="54"/>
      <c r="GBI61" s="54"/>
      <c r="GBJ61" s="54"/>
      <c r="GBK61" s="54"/>
      <c r="GBL61" s="54"/>
      <c r="GBM61" s="54"/>
      <c r="GBN61" s="54"/>
      <c r="GBO61" s="54"/>
      <c r="GBP61" s="54"/>
      <c r="GBQ61" s="54"/>
      <c r="GBR61" s="54"/>
      <c r="GBS61" s="54"/>
      <c r="GBT61" s="54"/>
      <c r="GBU61" s="54"/>
      <c r="GBV61" s="54"/>
      <c r="GBW61" s="54"/>
      <c r="GBX61" s="54"/>
      <c r="GBY61" s="54"/>
      <c r="GBZ61" s="54"/>
      <c r="GCA61" s="54"/>
      <c r="GCB61" s="54"/>
      <c r="GCC61" s="54"/>
      <c r="GCD61" s="54"/>
      <c r="GCE61" s="54"/>
      <c r="GCF61" s="54"/>
      <c r="GCG61" s="54"/>
      <c r="GCH61" s="54"/>
      <c r="GCI61" s="54"/>
      <c r="GCJ61" s="54"/>
      <c r="GCK61" s="54"/>
      <c r="GCL61" s="54"/>
      <c r="GCM61" s="54"/>
      <c r="GCN61" s="54"/>
      <c r="GCO61" s="54"/>
      <c r="GCP61" s="54"/>
      <c r="GCQ61" s="54"/>
      <c r="GCR61" s="54"/>
      <c r="GCS61" s="54"/>
      <c r="GCT61" s="54"/>
      <c r="GCU61" s="54"/>
      <c r="GCV61" s="54"/>
      <c r="GCW61" s="54"/>
      <c r="GCX61" s="54"/>
      <c r="GCY61" s="54"/>
      <c r="GCZ61" s="54"/>
      <c r="GDA61" s="54"/>
      <c r="GDB61" s="54"/>
      <c r="GDC61" s="54"/>
      <c r="GDD61" s="54"/>
      <c r="GDE61" s="54"/>
      <c r="GDF61" s="54"/>
      <c r="GDG61" s="54"/>
      <c r="GDH61" s="54"/>
      <c r="GDI61" s="54"/>
      <c r="GDJ61" s="54"/>
      <c r="GDK61" s="54"/>
      <c r="GDL61" s="54"/>
      <c r="GDM61" s="54"/>
      <c r="GDN61" s="54"/>
      <c r="GDO61" s="54"/>
      <c r="GDP61" s="54"/>
      <c r="GDQ61" s="54"/>
      <c r="GDR61" s="54"/>
      <c r="GDS61" s="54"/>
      <c r="GDT61" s="54"/>
      <c r="GDU61" s="54"/>
      <c r="GDV61" s="54"/>
      <c r="GDW61" s="54"/>
      <c r="GDX61" s="54"/>
      <c r="GDY61" s="54"/>
      <c r="GDZ61" s="54"/>
      <c r="GEA61" s="54"/>
      <c r="GEB61" s="54"/>
      <c r="GEC61" s="54"/>
      <c r="GED61" s="54"/>
      <c r="GEE61" s="54"/>
      <c r="GEF61" s="54"/>
      <c r="GEG61" s="54"/>
      <c r="GEH61" s="54"/>
      <c r="GEI61" s="54"/>
      <c r="GEJ61" s="54"/>
      <c r="GEK61" s="54"/>
      <c r="GEL61" s="54"/>
      <c r="GEM61" s="54"/>
      <c r="GEN61" s="54"/>
      <c r="GEO61" s="54"/>
      <c r="GEP61" s="54"/>
      <c r="GEQ61" s="54"/>
      <c r="GER61" s="54"/>
      <c r="GES61" s="54"/>
      <c r="GET61" s="54"/>
      <c r="GEU61" s="54"/>
      <c r="GEV61" s="54"/>
      <c r="GEW61" s="54"/>
      <c r="GEX61" s="54"/>
      <c r="GEY61" s="54"/>
      <c r="GEZ61" s="54"/>
      <c r="GFA61" s="54"/>
      <c r="GFB61" s="54"/>
      <c r="GFC61" s="54"/>
      <c r="GFD61" s="54"/>
      <c r="GFE61" s="54"/>
      <c r="GFF61" s="54"/>
      <c r="GFG61" s="54"/>
      <c r="GFH61" s="54"/>
      <c r="GFI61" s="54"/>
      <c r="GFJ61" s="54"/>
      <c r="GFK61" s="54"/>
      <c r="GFL61" s="54"/>
      <c r="GFM61" s="54"/>
      <c r="GFN61" s="54"/>
      <c r="GFO61" s="54"/>
      <c r="GFP61" s="54"/>
      <c r="GFQ61" s="54"/>
      <c r="GFR61" s="54"/>
      <c r="GFS61" s="54"/>
      <c r="GFT61" s="54"/>
      <c r="GFU61" s="54"/>
      <c r="GFV61" s="54"/>
      <c r="GFW61" s="54"/>
      <c r="GFX61" s="54"/>
      <c r="GFY61" s="54"/>
      <c r="GFZ61" s="54"/>
      <c r="GGA61" s="54"/>
      <c r="GGB61" s="54"/>
      <c r="GGC61" s="54"/>
      <c r="GGD61" s="54"/>
      <c r="GGE61" s="54"/>
      <c r="GGF61" s="54"/>
      <c r="GGG61" s="54"/>
      <c r="GGH61" s="54"/>
      <c r="GGI61" s="54"/>
      <c r="GGJ61" s="54"/>
      <c r="GGK61" s="54"/>
      <c r="GGL61" s="54"/>
      <c r="GGM61" s="54"/>
      <c r="GGN61" s="54"/>
      <c r="GGO61" s="54"/>
      <c r="GGP61" s="54"/>
      <c r="GGQ61" s="54"/>
      <c r="GGR61" s="54"/>
      <c r="GGS61" s="54"/>
      <c r="GGT61" s="54"/>
      <c r="GGU61" s="54"/>
      <c r="GGV61" s="54"/>
      <c r="GGW61" s="54"/>
      <c r="GGX61" s="54"/>
      <c r="GGY61" s="54"/>
      <c r="GGZ61" s="54"/>
      <c r="GHA61" s="54"/>
      <c r="GHB61" s="54"/>
      <c r="GHC61" s="54"/>
      <c r="GHD61" s="54"/>
      <c r="GHE61" s="54"/>
      <c r="GHF61" s="54"/>
      <c r="GHG61" s="54"/>
      <c r="GHH61" s="54"/>
      <c r="GHI61" s="54"/>
      <c r="GHJ61" s="54"/>
      <c r="GHK61" s="54"/>
      <c r="GHL61" s="54"/>
      <c r="GHM61" s="54"/>
      <c r="GHN61" s="54"/>
      <c r="GHO61" s="54"/>
      <c r="GHP61" s="54"/>
      <c r="GHQ61" s="54"/>
      <c r="GHR61" s="54"/>
      <c r="GHS61" s="54"/>
      <c r="GHT61" s="54"/>
      <c r="GHU61" s="54"/>
      <c r="GHV61" s="54"/>
      <c r="GHW61" s="54"/>
      <c r="GHX61" s="54"/>
      <c r="GHY61" s="54"/>
      <c r="GHZ61" s="54"/>
      <c r="GIA61" s="54"/>
      <c r="GIB61" s="54"/>
      <c r="GIC61" s="54"/>
      <c r="GID61" s="54"/>
      <c r="GIE61" s="54"/>
      <c r="GIF61" s="54"/>
      <c r="GIG61" s="54"/>
      <c r="GIH61" s="54"/>
      <c r="GII61" s="54"/>
      <c r="GIJ61" s="54"/>
      <c r="GIK61" s="54"/>
      <c r="GIL61" s="54"/>
      <c r="GIM61" s="54"/>
      <c r="GIN61" s="54"/>
      <c r="GIO61" s="54"/>
      <c r="GIP61" s="54"/>
      <c r="GIQ61" s="54"/>
      <c r="GIR61" s="54"/>
      <c r="GIS61" s="54"/>
      <c r="GIT61" s="54"/>
      <c r="GIU61" s="54"/>
      <c r="GIV61" s="54"/>
      <c r="GIW61" s="54"/>
      <c r="GIX61" s="54"/>
      <c r="GIY61" s="54"/>
      <c r="GIZ61" s="54"/>
      <c r="GJA61" s="54"/>
      <c r="GJB61" s="54"/>
      <c r="GJC61" s="54"/>
      <c r="GJD61" s="54"/>
      <c r="GJE61" s="54"/>
      <c r="GJF61" s="54"/>
      <c r="GJG61" s="54"/>
      <c r="GJH61" s="54"/>
      <c r="GJI61" s="54"/>
      <c r="GJJ61" s="54"/>
      <c r="GJK61" s="54"/>
      <c r="GJL61" s="54"/>
      <c r="GJM61" s="54"/>
      <c r="GJN61" s="54"/>
      <c r="GJO61" s="54"/>
      <c r="GJP61" s="54"/>
      <c r="GJQ61" s="54"/>
      <c r="GJR61" s="54"/>
      <c r="GJS61" s="54"/>
      <c r="GJT61" s="54"/>
      <c r="GJU61" s="54"/>
      <c r="GJV61" s="54"/>
      <c r="GJW61" s="54"/>
      <c r="GJX61" s="54"/>
      <c r="GJY61" s="54"/>
      <c r="GJZ61" s="54"/>
      <c r="GKA61" s="54"/>
      <c r="GKB61" s="54"/>
      <c r="GKC61" s="54"/>
      <c r="GKD61" s="54"/>
      <c r="GKE61" s="54"/>
      <c r="GKF61" s="54"/>
      <c r="GKG61" s="54"/>
      <c r="GKH61" s="54"/>
      <c r="GKI61" s="54"/>
      <c r="GKJ61" s="54"/>
      <c r="GKK61" s="54"/>
      <c r="GKL61" s="54"/>
      <c r="GKM61" s="54"/>
      <c r="GKN61" s="54"/>
      <c r="GKO61" s="54"/>
      <c r="GKP61" s="54"/>
      <c r="GKQ61" s="54"/>
      <c r="GKR61" s="54"/>
      <c r="GKS61" s="54"/>
      <c r="GKT61" s="54"/>
      <c r="GKU61" s="54"/>
      <c r="GKV61" s="54"/>
      <c r="GKW61" s="54"/>
      <c r="GKX61" s="54"/>
      <c r="GKY61" s="54"/>
      <c r="GKZ61" s="54"/>
      <c r="GLA61" s="54"/>
      <c r="GLB61" s="54"/>
      <c r="GLC61" s="54"/>
      <c r="GLD61" s="54"/>
      <c r="GLE61" s="54"/>
      <c r="GLF61" s="54"/>
      <c r="GLG61" s="54"/>
      <c r="GLH61" s="54"/>
      <c r="GLI61" s="54"/>
      <c r="GLJ61" s="54"/>
      <c r="GLK61" s="54"/>
      <c r="GLL61" s="54"/>
      <c r="GLM61" s="54"/>
      <c r="GLN61" s="54"/>
      <c r="GLO61" s="54"/>
      <c r="GLP61" s="54"/>
      <c r="GLQ61" s="54"/>
      <c r="GLR61" s="54"/>
      <c r="GLS61" s="54"/>
      <c r="GLT61" s="54"/>
      <c r="GLU61" s="54"/>
      <c r="GLV61" s="54"/>
      <c r="GLW61" s="54"/>
      <c r="GLX61" s="54"/>
      <c r="GLY61" s="54"/>
      <c r="GLZ61" s="54"/>
      <c r="GMA61" s="54"/>
      <c r="GMB61" s="54"/>
      <c r="GMC61" s="54"/>
      <c r="GMD61" s="54"/>
      <c r="GME61" s="54"/>
      <c r="GMF61" s="54"/>
      <c r="GMG61" s="54"/>
      <c r="GMH61" s="54"/>
      <c r="GMI61" s="54"/>
      <c r="GMJ61" s="54"/>
      <c r="GMK61" s="54"/>
      <c r="GML61" s="54"/>
      <c r="GMM61" s="54"/>
      <c r="GMN61" s="54"/>
      <c r="GMO61" s="54"/>
      <c r="GMP61" s="54"/>
      <c r="GMQ61" s="54"/>
      <c r="GMR61" s="54"/>
      <c r="GMS61" s="54"/>
      <c r="GMT61" s="54"/>
      <c r="GMU61" s="54"/>
      <c r="GMV61" s="54"/>
      <c r="GMW61" s="54"/>
      <c r="GMX61" s="54"/>
      <c r="GMY61" s="54"/>
      <c r="GMZ61" s="54"/>
      <c r="GNA61" s="54"/>
      <c r="GNB61" s="54"/>
      <c r="GNC61" s="54"/>
      <c r="GND61" s="54"/>
      <c r="GNE61" s="54"/>
      <c r="GNF61" s="54"/>
      <c r="GNG61" s="54"/>
      <c r="GNH61" s="54"/>
      <c r="GNI61" s="54"/>
      <c r="GNJ61" s="54"/>
      <c r="GNK61" s="54"/>
      <c r="GNL61" s="54"/>
      <c r="GNM61" s="54"/>
      <c r="GNN61" s="54"/>
      <c r="GNO61" s="54"/>
      <c r="GNP61" s="54"/>
      <c r="GNQ61" s="54"/>
      <c r="GNR61" s="54"/>
      <c r="GNS61" s="54"/>
      <c r="GNT61" s="54"/>
      <c r="GNU61" s="54"/>
      <c r="GNV61" s="54"/>
      <c r="GNW61" s="54"/>
      <c r="GNX61" s="54"/>
      <c r="GNY61" s="54"/>
      <c r="GNZ61" s="54"/>
      <c r="GOA61" s="54"/>
      <c r="GOB61" s="54"/>
      <c r="GOC61" s="54"/>
      <c r="GOD61" s="54"/>
      <c r="GOE61" s="54"/>
      <c r="GOF61" s="54"/>
      <c r="GOG61" s="54"/>
      <c r="GOH61" s="54"/>
      <c r="GOI61" s="54"/>
      <c r="GOJ61" s="54"/>
      <c r="GOK61" s="54"/>
      <c r="GOL61" s="54"/>
      <c r="GOM61" s="54"/>
      <c r="GON61" s="54"/>
      <c r="GOO61" s="54"/>
      <c r="GOP61" s="54"/>
      <c r="GOQ61" s="54"/>
      <c r="GOR61" s="54"/>
      <c r="GOS61" s="54"/>
      <c r="GOT61" s="54"/>
      <c r="GOU61" s="54"/>
      <c r="GOV61" s="54"/>
      <c r="GOW61" s="54"/>
      <c r="GOX61" s="54"/>
      <c r="GOY61" s="54"/>
      <c r="GOZ61" s="54"/>
      <c r="GPA61" s="54"/>
      <c r="GPB61" s="54"/>
      <c r="GPC61" s="54"/>
      <c r="GPD61" s="54"/>
      <c r="GPE61" s="54"/>
      <c r="GPF61" s="54"/>
      <c r="GPG61" s="54"/>
      <c r="GPH61" s="54"/>
      <c r="GPI61" s="54"/>
      <c r="GPJ61" s="54"/>
      <c r="GPK61" s="54"/>
      <c r="GPL61" s="54"/>
      <c r="GPM61" s="54"/>
      <c r="GPN61" s="54"/>
      <c r="GPO61" s="54"/>
      <c r="GPP61" s="54"/>
      <c r="GPQ61" s="54"/>
      <c r="GPR61" s="54"/>
      <c r="GPS61" s="54"/>
      <c r="GPT61" s="54"/>
      <c r="GPU61" s="54"/>
      <c r="GPV61" s="54"/>
      <c r="GPW61" s="54"/>
      <c r="GPX61" s="54"/>
      <c r="GPY61" s="54"/>
      <c r="GPZ61" s="54"/>
      <c r="GQA61" s="54"/>
      <c r="GQB61" s="54"/>
      <c r="GQC61" s="54"/>
      <c r="GQD61" s="54"/>
      <c r="GQE61" s="54"/>
      <c r="GQF61" s="54"/>
      <c r="GQG61" s="54"/>
      <c r="GQH61" s="54"/>
      <c r="GQI61" s="54"/>
      <c r="GQJ61" s="54"/>
      <c r="GQK61" s="54"/>
      <c r="GQL61" s="54"/>
      <c r="GQM61" s="54"/>
      <c r="GQN61" s="54"/>
      <c r="GQO61" s="54"/>
      <c r="GQP61" s="54"/>
      <c r="GQQ61" s="54"/>
      <c r="GQR61" s="54"/>
      <c r="GQS61" s="54"/>
      <c r="GQT61" s="54"/>
      <c r="GQU61" s="54"/>
      <c r="GQV61" s="54"/>
      <c r="GQW61" s="54"/>
      <c r="GQX61" s="54"/>
      <c r="GQY61" s="54"/>
      <c r="GQZ61" s="54"/>
      <c r="GRA61" s="54"/>
      <c r="GRB61" s="54"/>
      <c r="GRC61" s="54"/>
      <c r="GRD61" s="54"/>
      <c r="GRE61" s="54"/>
      <c r="GRF61" s="54"/>
      <c r="GRG61" s="54"/>
      <c r="GRH61" s="54"/>
      <c r="GRI61" s="54"/>
      <c r="GRJ61" s="54"/>
      <c r="GRK61" s="54"/>
      <c r="GRL61" s="54"/>
      <c r="GRM61" s="54"/>
      <c r="GRN61" s="54"/>
      <c r="GRO61" s="54"/>
      <c r="GRP61" s="54"/>
      <c r="GRQ61" s="54"/>
      <c r="GRR61" s="54"/>
      <c r="GRS61" s="54"/>
      <c r="GRT61" s="54"/>
      <c r="GRU61" s="54"/>
      <c r="GRV61" s="54"/>
      <c r="GRW61" s="54"/>
      <c r="GRX61" s="54"/>
      <c r="GRY61" s="54"/>
      <c r="GRZ61" s="54"/>
      <c r="GSA61" s="54"/>
      <c r="GSB61" s="54"/>
      <c r="GSC61" s="54"/>
      <c r="GSD61" s="54"/>
      <c r="GSE61" s="54"/>
      <c r="GSF61" s="54"/>
      <c r="GSG61" s="54"/>
      <c r="GSH61" s="54"/>
      <c r="GSI61" s="54"/>
      <c r="GSJ61" s="54"/>
      <c r="GSK61" s="54"/>
      <c r="GSL61" s="54"/>
      <c r="GSM61" s="54"/>
      <c r="GSN61" s="54"/>
      <c r="GSO61" s="54"/>
      <c r="GSP61" s="54"/>
      <c r="GSQ61" s="54"/>
      <c r="GSR61" s="54"/>
      <c r="GSS61" s="54"/>
      <c r="GST61" s="54"/>
      <c r="GSU61" s="54"/>
      <c r="GSV61" s="54"/>
      <c r="GSW61" s="54"/>
      <c r="GSX61" s="54"/>
      <c r="GSY61" s="54"/>
      <c r="GSZ61" s="54"/>
      <c r="GTA61" s="54"/>
      <c r="GTB61" s="54"/>
      <c r="GTC61" s="54"/>
      <c r="GTD61" s="54"/>
      <c r="GTE61" s="54"/>
      <c r="GTF61" s="54"/>
      <c r="GTG61" s="54"/>
      <c r="GTH61" s="54"/>
      <c r="GTI61" s="54"/>
      <c r="GTJ61" s="54"/>
      <c r="GTK61" s="54"/>
      <c r="GTL61" s="54"/>
      <c r="GTM61" s="54"/>
      <c r="GTN61" s="54"/>
      <c r="GTO61" s="54"/>
      <c r="GTP61" s="54"/>
      <c r="GTQ61" s="54"/>
      <c r="GTR61" s="54"/>
      <c r="GTS61" s="54"/>
      <c r="GTT61" s="54"/>
      <c r="GTU61" s="54"/>
      <c r="GTV61" s="54"/>
      <c r="GTW61" s="54"/>
      <c r="GTX61" s="54"/>
      <c r="GTY61" s="54"/>
      <c r="GTZ61" s="54"/>
      <c r="GUA61" s="54"/>
      <c r="GUB61" s="54"/>
      <c r="GUC61" s="54"/>
      <c r="GUD61" s="54"/>
      <c r="GUE61" s="54"/>
      <c r="GUF61" s="54"/>
      <c r="GUG61" s="54"/>
      <c r="GUH61" s="54"/>
      <c r="GUI61" s="54"/>
      <c r="GUJ61" s="54"/>
      <c r="GUK61" s="54"/>
      <c r="GUL61" s="54"/>
      <c r="GUM61" s="54"/>
      <c r="GUN61" s="54"/>
      <c r="GUO61" s="54"/>
      <c r="GUP61" s="54"/>
      <c r="GUQ61" s="54"/>
      <c r="GUR61" s="54"/>
      <c r="GUS61" s="54"/>
      <c r="GUT61" s="54"/>
      <c r="GUU61" s="54"/>
      <c r="GUV61" s="54"/>
      <c r="GUW61" s="54"/>
      <c r="GUX61" s="54"/>
      <c r="GUY61" s="54"/>
      <c r="GUZ61" s="54"/>
      <c r="GVA61" s="54"/>
      <c r="GVB61" s="54"/>
      <c r="GVC61" s="54"/>
      <c r="GVD61" s="54"/>
      <c r="GVE61" s="54"/>
      <c r="GVF61" s="54"/>
      <c r="GVG61" s="54"/>
      <c r="GVH61" s="54"/>
      <c r="GVI61" s="54"/>
      <c r="GVJ61" s="54"/>
      <c r="GVK61" s="54"/>
      <c r="GVL61" s="54"/>
      <c r="GVM61" s="54"/>
      <c r="GVN61" s="54"/>
      <c r="GVO61" s="54"/>
      <c r="GVP61" s="54"/>
      <c r="GVQ61" s="54"/>
      <c r="GVR61" s="54"/>
      <c r="GVS61" s="54"/>
      <c r="GVT61" s="54"/>
      <c r="GVU61" s="54"/>
      <c r="GVV61" s="54"/>
      <c r="GVW61" s="54"/>
      <c r="GVX61" s="54"/>
      <c r="GVY61" s="54"/>
      <c r="GVZ61" s="54"/>
      <c r="GWA61" s="54"/>
      <c r="GWB61" s="54"/>
      <c r="GWC61" s="54"/>
      <c r="GWD61" s="54"/>
      <c r="GWE61" s="54"/>
      <c r="GWF61" s="54"/>
      <c r="GWG61" s="54"/>
      <c r="GWH61" s="54"/>
      <c r="GWI61" s="54"/>
      <c r="GWJ61" s="54"/>
      <c r="GWK61" s="54"/>
      <c r="GWL61" s="54"/>
      <c r="GWM61" s="54"/>
      <c r="GWN61" s="54"/>
      <c r="GWO61" s="54"/>
      <c r="GWP61" s="54"/>
      <c r="GWQ61" s="54"/>
      <c r="GWR61" s="54"/>
      <c r="GWS61" s="54"/>
      <c r="GWT61" s="54"/>
      <c r="GWU61" s="54"/>
      <c r="GWV61" s="54"/>
      <c r="GWW61" s="54"/>
      <c r="GWX61" s="54"/>
      <c r="GWY61" s="54"/>
      <c r="GWZ61" s="54"/>
      <c r="GXA61" s="54"/>
      <c r="GXB61" s="54"/>
      <c r="GXC61" s="54"/>
      <c r="GXD61" s="54"/>
      <c r="GXE61" s="54"/>
      <c r="GXF61" s="54"/>
      <c r="GXG61" s="54"/>
      <c r="GXH61" s="54"/>
      <c r="GXI61" s="54"/>
      <c r="GXJ61" s="54"/>
      <c r="GXK61" s="54"/>
      <c r="GXL61" s="54"/>
      <c r="GXM61" s="54"/>
      <c r="GXN61" s="54"/>
      <c r="GXO61" s="54"/>
      <c r="GXP61" s="54"/>
      <c r="GXQ61" s="54"/>
      <c r="GXR61" s="54"/>
      <c r="GXS61" s="54"/>
      <c r="GXT61" s="54"/>
      <c r="GXU61" s="54"/>
      <c r="GXV61" s="54"/>
      <c r="GXW61" s="54"/>
      <c r="GXX61" s="54"/>
      <c r="GXY61" s="54"/>
      <c r="GXZ61" s="54"/>
      <c r="GYA61" s="54"/>
      <c r="GYB61" s="54"/>
      <c r="GYC61" s="54"/>
      <c r="GYD61" s="54"/>
      <c r="GYE61" s="54"/>
      <c r="GYF61" s="54"/>
      <c r="GYG61" s="54"/>
      <c r="GYH61" s="54"/>
      <c r="GYI61" s="54"/>
      <c r="GYJ61" s="54"/>
      <c r="GYK61" s="54"/>
      <c r="GYL61" s="54"/>
      <c r="GYM61" s="54"/>
      <c r="GYN61" s="54"/>
      <c r="GYO61" s="54"/>
      <c r="GYP61" s="54"/>
      <c r="GYQ61" s="54"/>
      <c r="GYR61" s="54"/>
      <c r="GYS61" s="54"/>
      <c r="GYT61" s="54"/>
      <c r="GYU61" s="54"/>
      <c r="GYV61" s="54"/>
      <c r="GYW61" s="54"/>
      <c r="GYX61" s="54"/>
      <c r="GYY61" s="54"/>
      <c r="GYZ61" s="54"/>
      <c r="GZA61" s="54"/>
      <c r="GZB61" s="54"/>
      <c r="GZC61" s="54"/>
      <c r="GZD61" s="54"/>
      <c r="GZE61" s="54"/>
      <c r="GZF61" s="54"/>
      <c r="GZG61" s="54"/>
      <c r="GZH61" s="54"/>
      <c r="GZI61" s="54"/>
      <c r="GZJ61" s="54"/>
      <c r="GZK61" s="54"/>
      <c r="GZL61" s="54"/>
      <c r="GZM61" s="54"/>
      <c r="GZN61" s="54"/>
      <c r="GZO61" s="54"/>
      <c r="GZP61" s="54"/>
      <c r="GZQ61" s="54"/>
      <c r="GZR61" s="54"/>
      <c r="GZS61" s="54"/>
      <c r="GZT61" s="54"/>
      <c r="GZU61" s="54"/>
      <c r="GZV61" s="54"/>
      <c r="GZW61" s="54"/>
      <c r="GZX61" s="54"/>
      <c r="GZY61" s="54"/>
      <c r="GZZ61" s="54"/>
      <c r="HAA61" s="54"/>
      <c r="HAB61" s="54"/>
      <c r="HAC61" s="54"/>
      <c r="HAD61" s="54"/>
      <c r="HAE61" s="54"/>
      <c r="HAF61" s="54"/>
      <c r="HAG61" s="54"/>
      <c r="HAH61" s="54"/>
      <c r="HAI61" s="54"/>
      <c r="HAJ61" s="54"/>
      <c r="HAK61" s="54"/>
      <c r="HAL61" s="54"/>
      <c r="HAM61" s="54"/>
      <c r="HAN61" s="54"/>
      <c r="HAO61" s="54"/>
      <c r="HAP61" s="54"/>
      <c r="HAQ61" s="54"/>
      <c r="HAR61" s="54"/>
      <c r="HAS61" s="54"/>
      <c r="HAT61" s="54"/>
      <c r="HAU61" s="54"/>
      <c r="HAV61" s="54"/>
      <c r="HAW61" s="54"/>
      <c r="HAX61" s="54"/>
      <c r="HAY61" s="54"/>
      <c r="HAZ61" s="54"/>
      <c r="HBA61" s="54"/>
      <c r="HBB61" s="54"/>
      <c r="HBC61" s="54"/>
      <c r="HBD61" s="54"/>
      <c r="HBE61" s="54"/>
      <c r="HBF61" s="54"/>
      <c r="HBG61" s="54"/>
      <c r="HBH61" s="54"/>
      <c r="HBI61" s="54"/>
      <c r="HBJ61" s="54"/>
      <c r="HBK61" s="54"/>
      <c r="HBL61" s="54"/>
      <c r="HBM61" s="54"/>
      <c r="HBN61" s="54"/>
      <c r="HBO61" s="54"/>
      <c r="HBP61" s="54"/>
      <c r="HBQ61" s="54"/>
      <c r="HBR61" s="54"/>
      <c r="HBS61" s="54"/>
      <c r="HBT61" s="54"/>
      <c r="HBU61" s="54"/>
      <c r="HBV61" s="54"/>
      <c r="HBW61" s="54"/>
      <c r="HBX61" s="54"/>
      <c r="HBY61" s="54"/>
      <c r="HBZ61" s="54"/>
      <c r="HCA61" s="54"/>
      <c r="HCB61" s="54"/>
      <c r="HCC61" s="54"/>
      <c r="HCD61" s="54"/>
      <c r="HCE61" s="54"/>
      <c r="HCF61" s="54"/>
      <c r="HCG61" s="54"/>
      <c r="HCH61" s="54"/>
      <c r="HCI61" s="54"/>
      <c r="HCJ61" s="54"/>
      <c r="HCK61" s="54"/>
      <c r="HCL61" s="54"/>
      <c r="HCM61" s="54"/>
      <c r="HCN61" s="54"/>
      <c r="HCO61" s="54"/>
      <c r="HCP61" s="54"/>
      <c r="HCQ61" s="54"/>
      <c r="HCR61" s="54"/>
      <c r="HCS61" s="54"/>
      <c r="HCT61" s="54"/>
      <c r="HCU61" s="54"/>
      <c r="HCV61" s="54"/>
      <c r="HCW61" s="54"/>
      <c r="HCX61" s="54"/>
      <c r="HCY61" s="54"/>
      <c r="HCZ61" s="54"/>
      <c r="HDA61" s="54"/>
      <c r="HDB61" s="54"/>
      <c r="HDC61" s="54"/>
      <c r="HDD61" s="54"/>
      <c r="HDE61" s="54"/>
      <c r="HDF61" s="54"/>
      <c r="HDG61" s="54"/>
      <c r="HDH61" s="54"/>
      <c r="HDI61" s="54"/>
      <c r="HDJ61" s="54"/>
      <c r="HDK61" s="54"/>
      <c r="HDL61" s="54"/>
      <c r="HDM61" s="54"/>
      <c r="HDN61" s="54"/>
      <c r="HDO61" s="54"/>
      <c r="HDP61" s="54"/>
      <c r="HDQ61" s="54"/>
      <c r="HDR61" s="54"/>
      <c r="HDS61" s="54"/>
      <c r="HDT61" s="54"/>
      <c r="HDU61" s="54"/>
      <c r="HDV61" s="54"/>
      <c r="HDW61" s="54"/>
      <c r="HDX61" s="54"/>
      <c r="HDY61" s="54"/>
      <c r="HDZ61" s="54"/>
      <c r="HEA61" s="54"/>
      <c r="HEB61" s="54"/>
      <c r="HEC61" s="54"/>
      <c r="HED61" s="54"/>
      <c r="HEE61" s="54"/>
      <c r="HEF61" s="54"/>
      <c r="HEG61" s="54"/>
      <c r="HEH61" s="54"/>
      <c r="HEI61" s="54"/>
      <c r="HEJ61" s="54"/>
      <c r="HEK61" s="54"/>
      <c r="HEL61" s="54"/>
      <c r="HEM61" s="54"/>
      <c r="HEN61" s="54"/>
      <c r="HEO61" s="54"/>
      <c r="HEP61" s="54"/>
      <c r="HEQ61" s="54"/>
      <c r="HER61" s="54"/>
      <c r="HES61" s="54"/>
      <c r="HET61" s="54"/>
      <c r="HEU61" s="54"/>
      <c r="HEV61" s="54"/>
      <c r="HEW61" s="54"/>
      <c r="HEX61" s="54"/>
      <c r="HEY61" s="54"/>
      <c r="HEZ61" s="54"/>
      <c r="HFA61" s="54"/>
      <c r="HFB61" s="54"/>
      <c r="HFC61" s="54"/>
      <c r="HFD61" s="54"/>
      <c r="HFE61" s="54"/>
      <c r="HFF61" s="54"/>
      <c r="HFG61" s="54"/>
      <c r="HFH61" s="54"/>
      <c r="HFI61" s="54"/>
      <c r="HFJ61" s="54"/>
      <c r="HFK61" s="54"/>
      <c r="HFL61" s="54"/>
      <c r="HFM61" s="54"/>
      <c r="HFN61" s="54"/>
      <c r="HFO61" s="54"/>
      <c r="HFP61" s="54"/>
      <c r="HFQ61" s="54"/>
      <c r="HFR61" s="54"/>
      <c r="HFS61" s="54"/>
      <c r="HFT61" s="54"/>
      <c r="HFU61" s="54"/>
      <c r="HFV61" s="54"/>
      <c r="HFW61" s="54"/>
      <c r="HFX61" s="54"/>
      <c r="HFY61" s="54"/>
      <c r="HFZ61" s="54"/>
      <c r="HGA61" s="54"/>
      <c r="HGB61" s="54"/>
      <c r="HGC61" s="54"/>
      <c r="HGD61" s="54"/>
      <c r="HGE61" s="54"/>
      <c r="HGF61" s="54"/>
      <c r="HGG61" s="54"/>
      <c r="HGH61" s="54"/>
      <c r="HGI61" s="54"/>
      <c r="HGJ61" s="54"/>
      <c r="HGK61" s="54"/>
      <c r="HGL61" s="54"/>
      <c r="HGM61" s="54"/>
      <c r="HGN61" s="54"/>
      <c r="HGO61" s="54"/>
      <c r="HGP61" s="54"/>
      <c r="HGQ61" s="54"/>
      <c r="HGR61" s="54"/>
      <c r="HGS61" s="54"/>
      <c r="HGT61" s="54"/>
      <c r="HGU61" s="54"/>
      <c r="HGV61" s="54"/>
      <c r="HGW61" s="54"/>
      <c r="HGX61" s="54"/>
      <c r="HGY61" s="54"/>
      <c r="HGZ61" s="54"/>
      <c r="HHA61" s="54"/>
      <c r="HHB61" s="54"/>
      <c r="HHC61" s="54"/>
      <c r="HHD61" s="54"/>
      <c r="HHE61" s="54"/>
      <c r="HHF61" s="54"/>
      <c r="HHG61" s="54"/>
      <c r="HHH61" s="54"/>
      <c r="HHI61" s="54"/>
      <c r="HHJ61" s="54"/>
      <c r="HHK61" s="54"/>
      <c r="HHL61" s="54"/>
      <c r="HHM61" s="54"/>
      <c r="HHN61" s="54"/>
      <c r="HHO61" s="54"/>
      <c r="HHP61" s="54"/>
      <c r="HHQ61" s="54"/>
      <c r="HHR61" s="54"/>
      <c r="HHS61" s="54"/>
      <c r="HHT61" s="54"/>
      <c r="HHU61" s="54"/>
      <c r="HHV61" s="54"/>
      <c r="HHW61" s="54"/>
      <c r="HHX61" s="54"/>
      <c r="HHY61" s="54"/>
      <c r="HHZ61" s="54"/>
      <c r="HIA61" s="54"/>
      <c r="HIB61" s="54"/>
      <c r="HIC61" s="54"/>
      <c r="HID61" s="54"/>
      <c r="HIE61" s="54"/>
      <c r="HIF61" s="54"/>
      <c r="HIG61" s="54"/>
      <c r="HIH61" s="54"/>
      <c r="HII61" s="54"/>
      <c r="HIJ61" s="54"/>
      <c r="HIK61" s="54"/>
      <c r="HIL61" s="54"/>
      <c r="HIM61" s="54"/>
      <c r="HIN61" s="54"/>
      <c r="HIO61" s="54"/>
      <c r="HIP61" s="54"/>
      <c r="HIQ61" s="54"/>
      <c r="HIR61" s="54"/>
      <c r="HIS61" s="54"/>
      <c r="HIT61" s="54"/>
      <c r="HIU61" s="54"/>
      <c r="HIV61" s="54"/>
      <c r="HIW61" s="54"/>
      <c r="HIX61" s="54"/>
      <c r="HIY61" s="54"/>
      <c r="HIZ61" s="54"/>
      <c r="HJA61" s="54"/>
      <c r="HJB61" s="54"/>
      <c r="HJC61" s="54"/>
      <c r="HJD61" s="54"/>
      <c r="HJE61" s="54"/>
      <c r="HJF61" s="54"/>
      <c r="HJG61" s="54"/>
      <c r="HJH61" s="54"/>
      <c r="HJI61" s="54"/>
      <c r="HJJ61" s="54"/>
      <c r="HJK61" s="54"/>
      <c r="HJL61" s="54"/>
      <c r="HJM61" s="54"/>
      <c r="HJN61" s="54"/>
      <c r="HJO61" s="54"/>
      <c r="HJP61" s="54"/>
      <c r="HJQ61" s="54"/>
      <c r="HJR61" s="54"/>
      <c r="HJS61" s="54"/>
      <c r="HJT61" s="54"/>
      <c r="HJU61" s="54"/>
      <c r="HJV61" s="54"/>
      <c r="HJW61" s="54"/>
      <c r="HJX61" s="54"/>
      <c r="HJY61" s="54"/>
      <c r="HJZ61" s="54"/>
      <c r="HKA61" s="54"/>
      <c r="HKB61" s="54"/>
      <c r="HKC61" s="54"/>
      <c r="HKD61" s="54"/>
      <c r="HKE61" s="54"/>
      <c r="HKF61" s="54"/>
      <c r="HKG61" s="54"/>
      <c r="HKH61" s="54"/>
      <c r="HKI61" s="54"/>
      <c r="HKJ61" s="54"/>
      <c r="HKK61" s="54"/>
      <c r="HKL61" s="54"/>
      <c r="HKM61" s="54"/>
      <c r="HKN61" s="54"/>
      <c r="HKO61" s="54"/>
      <c r="HKP61" s="54"/>
      <c r="HKQ61" s="54"/>
      <c r="HKR61" s="54"/>
      <c r="HKS61" s="54"/>
      <c r="HKT61" s="54"/>
      <c r="HKU61" s="54"/>
      <c r="HKV61" s="54"/>
      <c r="HKW61" s="54"/>
      <c r="HKX61" s="54"/>
      <c r="HKY61" s="54"/>
      <c r="HKZ61" s="54"/>
      <c r="HLA61" s="54"/>
      <c r="HLB61" s="54"/>
      <c r="HLC61" s="54"/>
      <c r="HLD61" s="54"/>
      <c r="HLE61" s="54"/>
      <c r="HLF61" s="54"/>
      <c r="HLG61" s="54"/>
      <c r="HLH61" s="54"/>
      <c r="HLI61" s="54"/>
      <c r="HLJ61" s="54"/>
      <c r="HLK61" s="54"/>
      <c r="HLL61" s="54"/>
      <c r="HLM61" s="54"/>
      <c r="HLN61" s="54"/>
      <c r="HLO61" s="54"/>
      <c r="HLP61" s="54"/>
      <c r="HLQ61" s="54"/>
      <c r="HLR61" s="54"/>
      <c r="HLS61" s="54"/>
      <c r="HLT61" s="54"/>
      <c r="HLU61" s="54"/>
      <c r="HLV61" s="54"/>
      <c r="HLW61" s="54"/>
      <c r="HLX61" s="54"/>
      <c r="HLY61" s="54"/>
      <c r="HLZ61" s="54"/>
      <c r="HMA61" s="54"/>
      <c r="HMB61" s="54"/>
      <c r="HMC61" s="54"/>
      <c r="HMD61" s="54"/>
      <c r="HME61" s="54"/>
      <c r="HMF61" s="54"/>
      <c r="HMG61" s="54"/>
      <c r="HMH61" s="54"/>
      <c r="HMI61" s="54"/>
      <c r="HMJ61" s="54"/>
      <c r="HMK61" s="54"/>
      <c r="HML61" s="54"/>
      <c r="HMM61" s="54"/>
      <c r="HMN61" s="54"/>
      <c r="HMO61" s="54"/>
      <c r="HMP61" s="54"/>
      <c r="HMQ61" s="54"/>
      <c r="HMR61" s="54"/>
      <c r="HMS61" s="54"/>
      <c r="HMT61" s="54"/>
      <c r="HMU61" s="54"/>
      <c r="HMV61" s="54"/>
      <c r="HMW61" s="54"/>
      <c r="HMX61" s="54"/>
      <c r="HMY61" s="54"/>
      <c r="HMZ61" s="54"/>
      <c r="HNA61" s="54"/>
      <c r="HNB61" s="54"/>
      <c r="HNC61" s="54"/>
      <c r="HND61" s="54"/>
      <c r="HNE61" s="54"/>
      <c r="HNF61" s="54"/>
      <c r="HNG61" s="54"/>
      <c r="HNH61" s="54"/>
      <c r="HNI61" s="54"/>
      <c r="HNJ61" s="54"/>
      <c r="HNK61" s="54"/>
      <c r="HNL61" s="54"/>
      <c r="HNM61" s="54"/>
      <c r="HNN61" s="54"/>
      <c r="HNO61" s="54"/>
      <c r="HNP61" s="54"/>
      <c r="HNQ61" s="54"/>
      <c r="HNR61" s="54"/>
      <c r="HNS61" s="54"/>
      <c r="HNT61" s="54"/>
      <c r="HNU61" s="54"/>
      <c r="HNV61" s="54"/>
      <c r="HNW61" s="54"/>
      <c r="HNX61" s="54"/>
      <c r="HNY61" s="54"/>
      <c r="HNZ61" s="54"/>
      <c r="HOA61" s="54"/>
      <c r="HOB61" s="54"/>
      <c r="HOC61" s="54"/>
      <c r="HOD61" s="54"/>
      <c r="HOE61" s="54"/>
      <c r="HOF61" s="54"/>
      <c r="HOG61" s="54"/>
      <c r="HOH61" s="54"/>
      <c r="HOI61" s="54"/>
      <c r="HOJ61" s="54"/>
      <c r="HOK61" s="54"/>
      <c r="HOL61" s="54"/>
      <c r="HOM61" s="54"/>
      <c r="HON61" s="54"/>
      <c r="HOO61" s="54"/>
      <c r="HOP61" s="54"/>
      <c r="HOQ61" s="54"/>
      <c r="HOR61" s="54"/>
      <c r="HOS61" s="54"/>
      <c r="HOT61" s="54"/>
      <c r="HOU61" s="54"/>
      <c r="HOV61" s="54"/>
      <c r="HOW61" s="54"/>
      <c r="HOX61" s="54"/>
      <c r="HOY61" s="54"/>
      <c r="HOZ61" s="54"/>
      <c r="HPA61" s="54"/>
      <c r="HPB61" s="54"/>
      <c r="HPC61" s="54"/>
      <c r="HPD61" s="54"/>
      <c r="HPE61" s="54"/>
      <c r="HPF61" s="54"/>
      <c r="HPG61" s="54"/>
      <c r="HPH61" s="54"/>
      <c r="HPI61" s="54"/>
      <c r="HPJ61" s="54"/>
      <c r="HPK61" s="54"/>
      <c r="HPL61" s="54"/>
      <c r="HPM61" s="54"/>
      <c r="HPN61" s="54"/>
      <c r="HPO61" s="54"/>
      <c r="HPP61" s="54"/>
      <c r="HPQ61" s="54"/>
      <c r="HPR61" s="54"/>
      <c r="HPS61" s="54"/>
      <c r="HPT61" s="54"/>
      <c r="HPU61" s="54"/>
      <c r="HPV61" s="54"/>
      <c r="HPW61" s="54"/>
      <c r="HPX61" s="54"/>
      <c r="HPY61" s="54"/>
      <c r="HPZ61" s="54"/>
      <c r="HQA61" s="54"/>
      <c r="HQB61" s="54"/>
      <c r="HQC61" s="54"/>
      <c r="HQD61" s="54"/>
      <c r="HQE61" s="54"/>
      <c r="HQF61" s="54"/>
      <c r="HQG61" s="54"/>
      <c r="HQH61" s="54"/>
      <c r="HQI61" s="54"/>
      <c r="HQJ61" s="54"/>
      <c r="HQK61" s="54"/>
      <c r="HQL61" s="54"/>
      <c r="HQM61" s="54"/>
      <c r="HQN61" s="54"/>
      <c r="HQO61" s="54"/>
      <c r="HQP61" s="54"/>
      <c r="HQQ61" s="54"/>
      <c r="HQR61" s="54"/>
      <c r="HQS61" s="54"/>
      <c r="HQT61" s="54"/>
      <c r="HQU61" s="54"/>
      <c r="HQV61" s="54"/>
      <c r="HQW61" s="54"/>
      <c r="HQX61" s="54"/>
      <c r="HQY61" s="54"/>
      <c r="HQZ61" s="54"/>
      <c r="HRA61" s="54"/>
      <c r="HRB61" s="54"/>
      <c r="HRC61" s="54"/>
      <c r="HRD61" s="54"/>
      <c r="HRE61" s="54"/>
      <c r="HRF61" s="54"/>
      <c r="HRG61" s="54"/>
      <c r="HRH61" s="54"/>
      <c r="HRI61" s="54"/>
      <c r="HRJ61" s="54"/>
      <c r="HRK61" s="54"/>
      <c r="HRL61" s="54"/>
      <c r="HRM61" s="54"/>
      <c r="HRN61" s="54"/>
      <c r="HRO61" s="54"/>
      <c r="HRP61" s="54"/>
      <c r="HRQ61" s="54"/>
      <c r="HRR61" s="54"/>
      <c r="HRS61" s="54"/>
      <c r="HRT61" s="54"/>
      <c r="HRU61" s="54"/>
      <c r="HRV61" s="54"/>
      <c r="HRW61" s="54"/>
      <c r="HRX61" s="54"/>
      <c r="HRY61" s="54"/>
      <c r="HRZ61" s="54"/>
      <c r="HSA61" s="54"/>
      <c r="HSB61" s="54"/>
      <c r="HSC61" s="54"/>
      <c r="HSD61" s="54"/>
      <c r="HSE61" s="54"/>
      <c r="HSF61" s="54"/>
      <c r="HSG61" s="54"/>
      <c r="HSH61" s="54"/>
      <c r="HSI61" s="54"/>
      <c r="HSJ61" s="54"/>
      <c r="HSK61" s="54"/>
      <c r="HSL61" s="54"/>
      <c r="HSM61" s="54"/>
      <c r="HSN61" s="54"/>
      <c r="HSO61" s="54"/>
      <c r="HSP61" s="54"/>
      <c r="HSQ61" s="54"/>
      <c r="HSR61" s="54"/>
      <c r="HSS61" s="54"/>
      <c r="HST61" s="54"/>
      <c r="HSU61" s="54"/>
      <c r="HSV61" s="54"/>
      <c r="HSW61" s="54"/>
      <c r="HSX61" s="54"/>
      <c r="HSY61" s="54"/>
      <c r="HSZ61" s="54"/>
      <c r="HTA61" s="54"/>
      <c r="HTB61" s="54"/>
      <c r="HTC61" s="54"/>
      <c r="HTD61" s="54"/>
      <c r="HTE61" s="54"/>
      <c r="HTF61" s="54"/>
      <c r="HTG61" s="54"/>
      <c r="HTH61" s="54"/>
      <c r="HTI61" s="54"/>
      <c r="HTJ61" s="54"/>
      <c r="HTK61" s="54"/>
      <c r="HTL61" s="54"/>
      <c r="HTM61" s="54"/>
      <c r="HTN61" s="54"/>
      <c r="HTO61" s="54"/>
      <c r="HTP61" s="54"/>
      <c r="HTQ61" s="54"/>
      <c r="HTR61" s="54"/>
      <c r="HTS61" s="54"/>
      <c r="HTT61" s="54"/>
      <c r="HTU61" s="54"/>
      <c r="HTV61" s="54"/>
      <c r="HTW61" s="54"/>
      <c r="HTX61" s="54"/>
      <c r="HTY61" s="54"/>
      <c r="HTZ61" s="54"/>
      <c r="HUA61" s="54"/>
      <c r="HUB61" s="54"/>
      <c r="HUC61" s="54"/>
      <c r="HUD61" s="54"/>
      <c r="HUE61" s="54"/>
      <c r="HUF61" s="54"/>
      <c r="HUG61" s="54"/>
      <c r="HUH61" s="54"/>
      <c r="HUI61" s="54"/>
      <c r="HUJ61" s="54"/>
      <c r="HUK61" s="54"/>
      <c r="HUL61" s="54"/>
      <c r="HUM61" s="54"/>
      <c r="HUN61" s="54"/>
      <c r="HUO61" s="54"/>
      <c r="HUP61" s="54"/>
      <c r="HUQ61" s="54"/>
      <c r="HUR61" s="54"/>
      <c r="HUS61" s="54"/>
      <c r="HUT61" s="54"/>
      <c r="HUU61" s="54"/>
      <c r="HUV61" s="54"/>
      <c r="HUW61" s="54"/>
      <c r="HUX61" s="54"/>
      <c r="HUY61" s="54"/>
      <c r="HUZ61" s="54"/>
      <c r="HVA61" s="54"/>
      <c r="HVB61" s="54"/>
      <c r="HVC61" s="54"/>
      <c r="HVD61" s="54"/>
      <c r="HVE61" s="54"/>
      <c r="HVF61" s="54"/>
      <c r="HVG61" s="54"/>
      <c r="HVH61" s="54"/>
      <c r="HVI61" s="54"/>
      <c r="HVJ61" s="54"/>
      <c r="HVK61" s="54"/>
      <c r="HVL61" s="54"/>
      <c r="HVM61" s="54"/>
      <c r="HVN61" s="54"/>
      <c r="HVO61" s="54"/>
      <c r="HVP61" s="54"/>
      <c r="HVQ61" s="54"/>
      <c r="HVR61" s="54"/>
      <c r="HVS61" s="54"/>
      <c r="HVT61" s="54"/>
      <c r="HVU61" s="54"/>
      <c r="HVV61" s="54"/>
      <c r="HVW61" s="54"/>
      <c r="HVX61" s="54"/>
      <c r="HVY61" s="54"/>
      <c r="HVZ61" s="54"/>
      <c r="HWA61" s="54"/>
      <c r="HWB61" s="54"/>
      <c r="HWC61" s="54"/>
      <c r="HWD61" s="54"/>
      <c r="HWE61" s="54"/>
      <c r="HWF61" s="54"/>
      <c r="HWG61" s="54"/>
      <c r="HWH61" s="54"/>
      <c r="HWI61" s="54"/>
      <c r="HWJ61" s="54"/>
      <c r="HWK61" s="54"/>
      <c r="HWL61" s="54"/>
      <c r="HWM61" s="54"/>
      <c r="HWN61" s="54"/>
      <c r="HWO61" s="54"/>
      <c r="HWP61" s="54"/>
      <c r="HWQ61" s="54"/>
      <c r="HWR61" s="54"/>
      <c r="HWS61" s="54"/>
      <c r="HWT61" s="54"/>
      <c r="HWU61" s="54"/>
      <c r="HWV61" s="54"/>
      <c r="HWW61" s="54"/>
      <c r="HWX61" s="54"/>
      <c r="HWY61" s="54"/>
      <c r="HWZ61" s="54"/>
      <c r="HXA61" s="54"/>
      <c r="HXB61" s="54"/>
      <c r="HXC61" s="54"/>
      <c r="HXD61" s="54"/>
      <c r="HXE61" s="54"/>
      <c r="HXF61" s="54"/>
      <c r="HXG61" s="54"/>
      <c r="HXH61" s="54"/>
      <c r="HXI61" s="54"/>
      <c r="HXJ61" s="54"/>
      <c r="HXK61" s="54"/>
      <c r="HXL61" s="54"/>
      <c r="HXM61" s="54"/>
      <c r="HXN61" s="54"/>
      <c r="HXO61" s="54"/>
      <c r="HXP61" s="54"/>
      <c r="HXQ61" s="54"/>
      <c r="HXR61" s="54"/>
      <c r="HXS61" s="54"/>
      <c r="HXT61" s="54"/>
      <c r="HXU61" s="54"/>
      <c r="HXV61" s="54"/>
      <c r="HXW61" s="54"/>
      <c r="HXX61" s="54"/>
      <c r="HXY61" s="54"/>
      <c r="HXZ61" s="54"/>
      <c r="HYA61" s="54"/>
      <c r="HYB61" s="54"/>
      <c r="HYC61" s="54"/>
      <c r="HYD61" s="54"/>
      <c r="HYE61" s="54"/>
      <c r="HYF61" s="54"/>
      <c r="HYG61" s="54"/>
      <c r="HYH61" s="54"/>
      <c r="HYI61" s="54"/>
      <c r="HYJ61" s="54"/>
      <c r="HYK61" s="54"/>
      <c r="HYL61" s="54"/>
      <c r="HYM61" s="54"/>
      <c r="HYN61" s="54"/>
      <c r="HYO61" s="54"/>
      <c r="HYP61" s="54"/>
      <c r="HYQ61" s="54"/>
      <c r="HYR61" s="54"/>
      <c r="HYS61" s="54"/>
      <c r="HYT61" s="54"/>
      <c r="HYU61" s="54"/>
      <c r="HYV61" s="54"/>
      <c r="HYW61" s="54"/>
      <c r="HYX61" s="54"/>
      <c r="HYY61" s="54"/>
      <c r="HYZ61" s="54"/>
      <c r="HZA61" s="54"/>
      <c r="HZB61" s="54"/>
      <c r="HZC61" s="54"/>
      <c r="HZD61" s="54"/>
      <c r="HZE61" s="54"/>
      <c r="HZF61" s="54"/>
      <c r="HZG61" s="54"/>
      <c r="HZH61" s="54"/>
      <c r="HZI61" s="54"/>
      <c r="HZJ61" s="54"/>
      <c r="HZK61" s="54"/>
      <c r="HZL61" s="54"/>
      <c r="HZM61" s="54"/>
      <c r="HZN61" s="54"/>
      <c r="HZO61" s="54"/>
      <c r="HZP61" s="54"/>
      <c r="HZQ61" s="54"/>
      <c r="HZR61" s="54"/>
      <c r="HZS61" s="54"/>
      <c r="HZT61" s="54"/>
      <c r="HZU61" s="54"/>
      <c r="HZV61" s="54"/>
      <c r="HZW61" s="54"/>
      <c r="HZX61" s="54"/>
      <c r="HZY61" s="54"/>
      <c r="HZZ61" s="54"/>
      <c r="IAA61" s="54"/>
      <c r="IAB61" s="54"/>
      <c r="IAC61" s="54"/>
      <c r="IAD61" s="54"/>
      <c r="IAE61" s="54"/>
      <c r="IAF61" s="54"/>
      <c r="IAG61" s="54"/>
      <c r="IAH61" s="54"/>
      <c r="IAI61" s="54"/>
      <c r="IAJ61" s="54"/>
      <c r="IAK61" s="54"/>
      <c r="IAL61" s="54"/>
      <c r="IAM61" s="54"/>
      <c r="IAN61" s="54"/>
      <c r="IAO61" s="54"/>
      <c r="IAP61" s="54"/>
      <c r="IAQ61" s="54"/>
      <c r="IAR61" s="54"/>
      <c r="IAS61" s="54"/>
      <c r="IAT61" s="54"/>
      <c r="IAU61" s="54"/>
      <c r="IAV61" s="54"/>
      <c r="IAW61" s="54"/>
      <c r="IAX61" s="54"/>
      <c r="IAY61" s="54"/>
      <c r="IAZ61" s="54"/>
      <c r="IBA61" s="54"/>
      <c r="IBB61" s="54"/>
      <c r="IBC61" s="54"/>
      <c r="IBD61" s="54"/>
      <c r="IBE61" s="54"/>
      <c r="IBF61" s="54"/>
      <c r="IBG61" s="54"/>
      <c r="IBH61" s="54"/>
      <c r="IBI61" s="54"/>
      <c r="IBJ61" s="54"/>
      <c r="IBK61" s="54"/>
      <c r="IBL61" s="54"/>
      <c r="IBM61" s="54"/>
      <c r="IBN61" s="54"/>
      <c r="IBO61" s="54"/>
      <c r="IBP61" s="54"/>
      <c r="IBQ61" s="54"/>
      <c r="IBR61" s="54"/>
      <c r="IBS61" s="54"/>
      <c r="IBT61" s="54"/>
      <c r="IBU61" s="54"/>
      <c r="IBV61" s="54"/>
      <c r="IBW61" s="54"/>
      <c r="IBX61" s="54"/>
      <c r="IBY61" s="54"/>
      <c r="IBZ61" s="54"/>
      <c r="ICA61" s="54"/>
      <c r="ICB61" s="54"/>
      <c r="ICC61" s="54"/>
      <c r="ICD61" s="54"/>
      <c r="ICE61" s="54"/>
      <c r="ICF61" s="54"/>
      <c r="ICG61" s="54"/>
      <c r="ICH61" s="54"/>
      <c r="ICI61" s="54"/>
      <c r="ICJ61" s="54"/>
      <c r="ICK61" s="54"/>
      <c r="ICL61" s="54"/>
      <c r="ICM61" s="54"/>
      <c r="ICN61" s="54"/>
      <c r="ICO61" s="54"/>
      <c r="ICP61" s="54"/>
      <c r="ICQ61" s="54"/>
      <c r="ICR61" s="54"/>
      <c r="ICS61" s="54"/>
      <c r="ICT61" s="54"/>
      <c r="ICU61" s="54"/>
      <c r="ICV61" s="54"/>
      <c r="ICW61" s="54"/>
      <c r="ICX61" s="54"/>
      <c r="ICY61" s="54"/>
      <c r="ICZ61" s="54"/>
      <c r="IDA61" s="54"/>
      <c r="IDB61" s="54"/>
      <c r="IDC61" s="54"/>
      <c r="IDD61" s="54"/>
      <c r="IDE61" s="54"/>
      <c r="IDF61" s="54"/>
      <c r="IDG61" s="54"/>
      <c r="IDH61" s="54"/>
      <c r="IDI61" s="54"/>
      <c r="IDJ61" s="54"/>
      <c r="IDK61" s="54"/>
      <c r="IDL61" s="54"/>
      <c r="IDM61" s="54"/>
      <c r="IDN61" s="54"/>
      <c r="IDO61" s="54"/>
      <c r="IDP61" s="54"/>
      <c r="IDQ61" s="54"/>
      <c r="IDR61" s="54"/>
      <c r="IDS61" s="54"/>
      <c r="IDT61" s="54"/>
      <c r="IDU61" s="54"/>
      <c r="IDV61" s="54"/>
      <c r="IDW61" s="54"/>
      <c r="IDX61" s="54"/>
      <c r="IDY61" s="54"/>
      <c r="IDZ61" s="54"/>
      <c r="IEA61" s="54"/>
      <c r="IEB61" s="54"/>
      <c r="IEC61" s="54"/>
      <c r="IED61" s="54"/>
      <c r="IEE61" s="54"/>
      <c r="IEF61" s="54"/>
      <c r="IEG61" s="54"/>
      <c r="IEH61" s="54"/>
      <c r="IEI61" s="54"/>
      <c r="IEJ61" s="54"/>
      <c r="IEK61" s="54"/>
      <c r="IEL61" s="54"/>
      <c r="IEM61" s="54"/>
      <c r="IEN61" s="54"/>
      <c r="IEO61" s="54"/>
      <c r="IEP61" s="54"/>
      <c r="IEQ61" s="54"/>
      <c r="IER61" s="54"/>
      <c r="IES61" s="54"/>
      <c r="IET61" s="54"/>
      <c r="IEU61" s="54"/>
      <c r="IEV61" s="54"/>
      <c r="IEW61" s="54"/>
      <c r="IEX61" s="54"/>
      <c r="IEY61" s="54"/>
      <c r="IEZ61" s="54"/>
      <c r="IFA61" s="54"/>
      <c r="IFB61" s="54"/>
      <c r="IFC61" s="54"/>
      <c r="IFD61" s="54"/>
      <c r="IFE61" s="54"/>
      <c r="IFF61" s="54"/>
      <c r="IFG61" s="54"/>
      <c r="IFH61" s="54"/>
      <c r="IFI61" s="54"/>
      <c r="IFJ61" s="54"/>
      <c r="IFK61" s="54"/>
      <c r="IFL61" s="54"/>
      <c r="IFM61" s="54"/>
      <c r="IFN61" s="54"/>
      <c r="IFO61" s="54"/>
      <c r="IFP61" s="54"/>
      <c r="IFQ61" s="54"/>
      <c r="IFR61" s="54"/>
      <c r="IFS61" s="54"/>
      <c r="IFT61" s="54"/>
      <c r="IFU61" s="54"/>
      <c r="IFV61" s="54"/>
      <c r="IFW61" s="54"/>
      <c r="IFX61" s="54"/>
      <c r="IFY61" s="54"/>
      <c r="IFZ61" s="54"/>
      <c r="IGA61" s="54"/>
      <c r="IGB61" s="54"/>
      <c r="IGC61" s="54"/>
      <c r="IGD61" s="54"/>
      <c r="IGE61" s="54"/>
      <c r="IGF61" s="54"/>
      <c r="IGG61" s="54"/>
      <c r="IGH61" s="54"/>
      <c r="IGI61" s="54"/>
      <c r="IGJ61" s="54"/>
      <c r="IGK61" s="54"/>
      <c r="IGL61" s="54"/>
      <c r="IGM61" s="54"/>
      <c r="IGN61" s="54"/>
      <c r="IGO61" s="54"/>
      <c r="IGP61" s="54"/>
      <c r="IGQ61" s="54"/>
      <c r="IGR61" s="54"/>
      <c r="IGS61" s="54"/>
      <c r="IGT61" s="54"/>
      <c r="IGU61" s="54"/>
      <c r="IGV61" s="54"/>
      <c r="IGW61" s="54"/>
      <c r="IGX61" s="54"/>
      <c r="IGY61" s="54"/>
      <c r="IGZ61" s="54"/>
      <c r="IHA61" s="54"/>
      <c r="IHB61" s="54"/>
      <c r="IHC61" s="54"/>
      <c r="IHD61" s="54"/>
      <c r="IHE61" s="54"/>
      <c r="IHF61" s="54"/>
      <c r="IHG61" s="54"/>
      <c r="IHH61" s="54"/>
      <c r="IHI61" s="54"/>
      <c r="IHJ61" s="54"/>
      <c r="IHK61" s="54"/>
      <c r="IHL61" s="54"/>
      <c r="IHM61" s="54"/>
      <c r="IHN61" s="54"/>
      <c r="IHO61" s="54"/>
      <c r="IHP61" s="54"/>
      <c r="IHQ61" s="54"/>
      <c r="IHR61" s="54"/>
      <c r="IHS61" s="54"/>
      <c r="IHT61" s="54"/>
      <c r="IHU61" s="54"/>
      <c r="IHV61" s="54"/>
      <c r="IHW61" s="54"/>
      <c r="IHX61" s="54"/>
      <c r="IHY61" s="54"/>
      <c r="IHZ61" s="54"/>
      <c r="IIA61" s="54"/>
      <c r="IIB61" s="54"/>
      <c r="IIC61" s="54"/>
      <c r="IID61" s="54"/>
      <c r="IIE61" s="54"/>
      <c r="IIF61" s="54"/>
      <c r="IIG61" s="54"/>
      <c r="IIH61" s="54"/>
      <c r="III61" s="54"/>
      <c r="IIJ61" s="54"/>
      <c r="IIK61" s="54"/>
      <c r="IIL61" s="54"/>
      <c r="IIM61" s="54"/>
      <c r="IIN61" s="54"/>
      <c r="IIO61" s="54"/>
      <c r="IIP61" s="54"/>
      <c r="IIQ61" s="54"/>
      <c r="IIR61" s="54"/>
      <c r="IIS61" s="54"/>
      <c r="IIT61" s="54"/>
      <c r="IIU61" s="54"/>
      <c r="IIV61" s="54"/>
      <c r="IIW61" s="54"/>
      <c r="IIX61" s="54"/>
      <c r="IIY61" s="54"/>
      <c r="IIZ61" s="54"/>
      <c r="IJA61" s="54"/>
      <c r="IJB61" s="54"/>
      <c r="IJC61" s="54"/>
      <c r="IJD61" s="54"/>
      <c r="IJE61" s="54"/>
      <c r="IJF61" s="54"/>
      <c r="IJG61" s="54"/>
      <c r="IJH61" s="54"/>
      <c r="IJI61" s="54"/>
      <c r="IJJ61" s="54"/>
      <c r="IJK61" s="54"/>
      <c r="IJL61" s="54"/>
      <c r="IJM61" s="54"/>
      <c r="IJN61" s="54"/>
      <c r="IJO61" s="54"/>
      <c r="IJP61" s="54"/>
      <c r="IJQ61" s="54"/>
      <c r="IJR61" s="54"/>
      <c r="IJS61" s="54"/>
      <c r="IJT61" s="54"/>
      <c r="IJU61" s="54"/>
      <c r="IJV61" s="54"/>
      <c r="IJW61" s="54"/>
      <c r="IJX61" s="54"/>
      <c r="IJY61" s="54"/>
      <c r="IJZ61" s="54"/>
      <c r="IKA61" s="54"/>
      <c r="IKB61" s="54"/>
      <c r="IKC61" s="54"/>
      <c r="IKD61" s="54"/>
      <c r="IKE61" s="54"/>
      <c r="IKF61" s="54"/>
      <c r="IKG61" s="54"/>
      <c r="IKH61" s="54"/>
      <c r="IKI61" s="54"/>
      <c r="IKJ61" s="54"/>
      <c r="IKK61" s="54"/>
      <c r="IKL61" s="54"/>
      <c r="IKM61" s="54"/>
      <c r="IKN61" s="54"/>
      <c r="IKO61" s="54"/>
      <c r="IKP61" s="54"/>
      <c r="IKQ61" s="54"/>
      <c r="IKR61" s="54"/>
      <c r="IKS61" s="54"/>
      <c r="IKT61" s="54"/>
      <c r="IKU61" s="54"/>
      <c r="IKV61" s="54"/>
      <c r="IKW61" s="54"/>
      <c r="IKX61" s="54"/>
      <c r="IKY61" s="54"/>
      <c r="IKZ61" s="54"/>
      <c r="ILA61" s="54"/>
      <c r="ILB61" s="54"/>
      <c r="ILC61" s="54"/>
      <c r="ILD61" s="54"/>
      <c r="ILE61" s="54"/>
      <c r="ILF61" s="54"/>
      <c r="ILG61" s="54"/>
      <c r="ILH61" s="54"/>
      <c r="ILI61" s="54"/>
      <c r="ILJ61" s="54"/>
      <c r="ILK61" s="54"/>
      <c r="ILL61" s="54"/>
      <c r="ILM61" s="54"/>
      <c r="ILN61" s="54"/>
      <c r="ILO61" s="54"/>
      <c r="ILP61" s="54"/>
      <c r="ILQ61" s="54"/>
      <c r="ILR61" s="54"/>
      <c r="ILS61" s="54"/>
      <c r="ILT61" s="54"/>
      <c r="ILU61" s="54"/>
      <c r="ILV61" s="54"/>
      <c r="ILW61" s="54"/>
      <c r="ILX61" s="54"/>
      <c r="ILY61" s="54"/>
      <c r="ILZ61" s="54"/>
      <c r="IMA61" s="54"/>
      <c r="IMB61" s="54"/>
      <c r="IMC61" s="54"/>
      <c r="IMD61" s="54"/>
      <c r="IME61" s="54"/>
      <c r="IMF61" s="54"/>
      <c r="IMG61" s="54"/>
      <c r="IMH61" s="54"/>
      <c r="IMI61" s="54"/>
      <c r="IMJ61" s="54"/>
      <c r="IMK61" s="54"/>
      <c r="IML61" s="54"/>
      <c r="IMM61" s="54"/>
      <c r="IMN61" s="54"/>
      <c r="IMO61" s="54"/>
      <c r="IMP61" s="54"/>
      <c r="IMQ61" s="54"/>
      <c r="IMR61" s="54"/>
      <c r="IMS61" s="54"/>
      <c r="IMT61" s="54"/>
      <c r="IMU61" s="54"/>
      <c r="IMV61" s="54"/>
      <c r="IMW61" s="54"/>
      <c r="IMX61" s="54"/>
      <c r="IMY61" s="54"/>
      <c r="IMZ61" s="54"/>
      <c r="INA61" s="54"/>
      <c r="INB61" s="54"/>
      <c r="INC61" s="54"/>
      <c r="IND61" s="54"/>
      <c r="INE61" s="54"/>
      <c r="INF61" s="54"/>
      <c r="ING61" s="54"/>
      <c r="INH61" s="54"/>
      <c r="INI61" s="54"/>
      <c r="INJ61" s="54"/>
      <c r="INK61" s="54"/>
      <c r="INL61" s="54"/>
      <c r="INM61" s="54"/>
      <c r="INN61" s="54"/>
      <c r="INO61" s="54"/>
      <c r="INP61" s="54"/>
      <c r="INQ61" s="54"/>
      <c r="INR61" s="54"/>
      <c r="INS61" s="54"/>
      <c r="INT61" s="54"/>
      <c r="INU61" s="54"/>
      <c r="INV61" s="54"/>
      <c r="INW61" s="54"/>
      <c r="INX61" s="54"/>
      <c r="INY61" s="54"/>
      <c r="INZ61" s="54"/>
      <c r="IOA61" s="54"/>
      <c r="IOB61" s="54"/>
      <c r="IOC61" s="54"/>
      <c r="IOD61" s="54"/>
      <c r="IOE61" s="54"/>
      <c r="IOF61" s="54"/>
      <c r="IOG61" s="54"/>
      <c r="IOH61" s="54"/>
      <c r="IOI61" s="54"/>
      <c r="IOJ61" s="54"/>
      <c r="IOK61" s="54"/>
      <c r="IOL61" s="54"/>
      <c r="IOM61" s="54"/>
      <c r="ION61" s="54"/>
      <c r="IOO61" s="54"/>
      <c r="IOP61" s="54"/>
      <c r="IOQ61" s="54"/>
      <c r="IOR61" s="54"/>
      <c r="IOS61" s="54"/>
      <c r="IOT61" s="54"/>
      <c r="IOU61" s="54"/>
      <c r="IOV61" s="54"/>
      <c r="IOW61" s="54"/>
      <c r="IOX61" s="54"/>
      <c r="IOY61" s="54"/>
      <c r="IOZ61" s="54"/>
      <c r="IPA61" s="54"/>
      <c r="IPB61" s="54"/>
      <c r="IPC61" s="54"/>
      <c r="IPD61" s="54"/>
      <c r="IPE61" s="54"/>
      <c r="IPF61" s="54"/>
      <c r="IPG61" s="54"/>
      <c r="IPH61" s="54"/>
      <c r="IPI61" s="54"/>
      <c r="IPJ61" s="54"/>
      <c r="IPK61" s="54"/>
      <c r="IPL61" s="54"/>
      <c r="IPM61" s="54"/>
      <c r="IPN61" s="54"/>
      <c r="IPO61" s="54"/>
      <c r="IPP61" s="54"/>
      <c r="IPQ61" s="54"/>
      <c r="IPR61" s="54"/>
      <c r="IPS61" s="54"/>
      <c r="IPT61" s="54"/>
      <c r="IPU61" s="54"/>
      <c r="IPV61" s="54"/>
      <c r="IPW61" s="54"/>
      <c r="IPX61" s="54"/>
      <c r="IPY61" s="54"/>
      <c r="IPZ61" s="54"/>
      <c r="IQA61" s="54"/>
      <c r="IQB61" s="54"/>
      <c r="IQC61" s="54"/>
      <c r="IQD61" s="54"/>
      <c r="IQE61" s="54"/>
      <c r="IQF61" s="54"/>
      <c r="IQG61" s="54"/>
      <c r="IQH61" s="54"/>
      <c r="IQI61" s="54"/>
      <c r="IQJ61" s="54"/>
      <c r="IQK61" s="54"/>
      <c r="IQL61" s="54"/>
      <c r="IQM61" s="54"/>
      <c r="IQN61" s="54"/>
      <c r="IQO61" s="54"/>
      <c r="IQP61" s="54"/>
      <c r="IQQ61" s="54"/>
      <c r="IQR61" s="54"/>
      <c r="IQS61" s="54"/>
      <c r="IQT61" s="54"/>
      <c r="IQU61" s="54"/>
      <c r="IQV61" s="54"/>
      <c r="IQW61" s="54"/>
      <c r="IQX61" s="54"/>
      <c r="IQY61" s="54"/>
      <c r="IQZ61" s="54"/>
      <c r="IRA61" s="54"/>
      <c r="IRB61" s="54"/>
      <c r="IRC61" s="54"/>
      <c r="IRD61" s="54"/>
      <c r="IRE61" s="54"/>
      <c r="IRF61" s="54"/>
      <c r="IRG61" s="54"/>
      <c r="IRH61" s="54"/>
      <c r="IRI61" s="54"/>
      <c r="IRJ61" s="54"/>
      <c r="IRK61" s="54"/>
      <c r="IRL61" s="54"/>
      <c r="IRM61" s="54"/>
      <c r="IRN61" s="54"/>
      <c r="IRO61" s="54"/>
      <c r="IRP61" s="54"/>
      <c r="IRQ61" s="54"/>
      <c r="IRR61" s="54"/>
      <c r="IRS61" s="54"/>
      <c r="IRT61" s="54"/>
      <c r="IRU61" s="54"/>
      <c r="IRV61" s="54"/>
      <c r="IRW61" s="54"/>
      <c r="IRX61" s="54"/>
      <c r="IRY61" s="54"/>
      <c r="IRZ61" s="54"/>
      <c r="ISA61" s="54"/>
      <c r="ISB61" s="54"/>
      <c r="ISC61" s="54"/>
      <c r="ISD61" s="54"/>
      <c r="ISE61" s="54"/>
      <c r="ISF61" s="54"/>
      <c r="ISG61" s="54"/>
      <c r="ISH61" s="54"/>
      <c r="ISI61" s="54"/>
      <c r="ISJ61" s="54"/>
      <c r="ISK61" s="54"/>
      <c r="ISL61" s="54"/>
      <c r="ISM61" s="54"/>
      <c r="ISN61" s="54"/>
      <c r="ISO61" s="54"/>
      <c r="ISP61" s="54"/>
      <c r="ISQ61" s="54"/>
      <c r="ISR61" s="54"/>
      <c r="ISS61" s="54"/>
      <c r="IST61" s="54"/>
      <c r="ISU61" s="54"/>
      <c r="ISV61" s="54"/>
      <c r="ISW61" s="54"/>
      <c r="ISX61" s="54"/>
      <c r="ISY61" s="54"/>
      <c r="ISZ61" s="54"/>
      <c r="ITA61" s="54"/>
      <c r="ITB61" s="54"/>
      <c r="ITC61" s="54"/>
      <c r="ITD61" s="54"/>
      <c r="ITE61" s="54"/>
      <c r="ITF61" s="54"/>
      <c r="ITG61" s="54"/>
      <c r="ITH61" s="54"/>
      <c r="ITI61" s="54"/>
      <c r="ITJ61" s="54"/>
      <c r="ITK61" s="54"/>
      <c r="ITL61" s="54"/>
      <c r="ITM61" s="54"/>
      <c r="ITN61" s="54"/>
      <c r="ITO61" s="54"/>
      <c r="ITP61" s="54"/>
      <c r="ITQ61" s="54"/>
      <c r="ITR61" s="54"/>
      <c r="ITS61" s="54"/>
      <c r="ITT61" s="54"/>
      <c r="ITU61" s="54"/>
      <c r="ITV61" s="54"/>
      <c r="ITW61" s="54"/>
      <c r="ITX61" s="54"/>
      <c r="ITY61" s="54"/>
      <c r="ITZ61" s="54"/>
      <c r="IUA61" s="54"/>
      <c r="IUB61" s="54"/>
      <c r="IUC61" s="54"/>
      <c r="IUD61" s="54"/>
      <c r="IUE61" s="54"/>
      <c r="IUF61" s="54"/>
      <c r="IUG61" s="54"/>
      <c r="IUH61" s="54"/>
      <c r="IUI61" s="54"/>
      <c r="IUJ61" s="54"/>
      <c r="IUK61" s="54"/>
      <c r="IUL61" s="54"/>
      <c r="IUM61" s="54"/>
      <c r="IUN61" s="54"/>
      <c r="IUO61" s="54"/>
      <c r="IUP61" s="54"/>
      <c r="IUQ61" s="54"/>
      <c r="IUR61" s="54"/>
      <c r="IUS61" s="54"/>
      <c r="IUT61" s="54"/>
      <c r="IUU61" s="54"/>
      <c r="IUV61" s="54"/>
      <c r="IUW61" s="54"/>
      <c r="IUX61" s="54"/>
      <c r="IUY61" s="54"/>
      <c r="IUZ61" s="54"/>
      <c r="IVA61" s="54"/>
      <c r="IVB61" s="54"/>
      <c r="IVC61" s="54"/>
      <c r="IVD61" s="54"/>
      <c r="IVE61" s="54"/>
      <c r="IVF61" s="54"/>
      <c r="IVG61" s="54"/>
      <c r="IVH61" s="54"/>
      <c r="IVI61" s="54"/>
      <c r="IVJ61" s="54"/>
      <c r="IVK61" s="54"/>
      <c r="IVL61" s="54"/>
      <c r="IVM61" s="54"/>
      <c r="IVN61" s="54"/>
      <c r="IVO61" s="54"/>
      <c r="IVP61" s="54"/>
      <c r="IVQ61" s="54"/>
      <c r="IVR61" s="54"/>
      <c r="IVS61" s="54"/>
      <c r="IVT61" s="54"/>
      <c r="IVU61" s="54"/>
      <c r="IVV61" s="54"/>
      <c r="IVW61" s="54"/>
      <c r="IVX61" s="54"/>
      <c r="IVY61" s="54"/>
      <c r="IVZ61" s="54"/>
      <c r="IWA61" s="54"/>
      <c r="IWB61" s="54"/>
      <c r="IWC61" s="54"/>
      <c r="IWD61" s="54"/>
      <c r="IWE61" s="54"/>
      <c r="IWF61" s="54"/>
      <c r="IWG61" s="54"/>
      <c r="IWH61" s="54"/>
      <c r="IWI61" s="54"/>
      <c r="IWJ61" s="54"/>
      <c r="IWK61" s="54"/>
      <c r="IWL61" s="54"/>
      <c r="IWM61" s="54"/>
      <c r="IWN61" s="54"/>
      <c r="IWO61" s="54"/>
      <c r="IWP61" s="54"/>
      <c r="IWQ61" s="54"/>
      <c r="IWR61" s="54"/>
      <c r="IWS61" s="54"/>
      <c r="IWT61" s="54"/>
      <c r="IWU61" s="54"/>
      <c r="IWV61" s="54"/>
      <c r="IWW61" s="54"/>
      <c r="IWX61" s="54"/>
      <c r="IWY61" s="54"/>
      <c r="IWZ61" s="54"/>
      <c r="IXA61" s="54"/>
      <c r="IXB61" s="54"/>
      <c r="IXC61" s="54"/>
      <c r="IXD61" s="54"/>
      <c r="IXE61" s="54"/>
      <c r="IXF61" s="54"/>
      <c r="IXG61" s="54"/>
      <c r="IXH61" s="54"/>
      <c r="IXI61" s="54"/>
      <c r="IXJ61" s="54"/>
      <c r="IXK61" s="54"/>
      <c r="IXL61" s="54"/>
      <c r="IXM61" s="54"/>
      <c r="IXN61" s="54"/>
      <c r="IXO61" s="54"/>
      <c r="IXP61" s="54"/>
      <c r="IXQ61" s="54"/>
      <c r="IXR61" s="54"/>
      <c r="IXS61" s="54"/>
      <c r="IXT61" s="54"/>
      <c r="IXU61" s="54"/>
      <c r="IXV61" s="54"/>
      <c r="IXW61" s="54"/>
      <c r="IXX61" s="54"/>
      <c r="IXY61" s="54"/>
      <c r="IXZ61" s="54"/>
      <c r="IYA61" s="54"/>
      <c r="IYB61" s="54"/>
      <c r="IYC61" s="54"/>
      <c r="IYD61" s="54"/>
      <c r="IYE61" s="54"/>
      <c r="IYF61" s="54"/>
      <c r="IYG61" s="54"/>
      <c r="IYH61" s="54"/>
      <c r="IYI61" s="54"/>
      <c r="IYJ61" s="54"/>
      <c r="IYK61" s="54"/>
      <c r="IYL61" s="54"/>
      <c r="IYM61" s="54"/>
      <c r="IYN61" s="54"/>
      <c r="IYO61" s="54"/>
      <c r="IYP61" s="54"/>
      <c r="IYQ61" s="54"/>
      <c r="IYR61" s="54"/>
      <c r="IYS61" s="54"/>
      <c r="IYT61" s="54"/>
      <c r="IYU61" s="54"/>
      <c r="IYV61" s="54"/>
      <c r="IYW61" s="54"/>
      <c r="IYX61" s="54"/>
      <c r="IYY61" s="54"/>
      <c r="IYZ61" s="54"/>
      <c r="IZA61" s="54"/>
      <c r="IZB61" s="54"/>
      <c r="IZC61" s="54"/>
      <c r="IZD61" s="54"/>
      <c r="IZE61" s="54"/>
      <c r="IZF61" s="54"/>
      <c r="IZG61" s="54"/>
      <c r="IZH61" s="54"/>
      <c r="IZI61" s="54"/>
      <c r="IZJ61" s="54"/>
      <c r="IZK61" s="54"/>
      <c r="IZL61" s="54"/>
      <c r="IZM61" s="54"/>
      <c r="IZN61" s="54"/>
      <c r="IZO61" s="54"/>
      <c r="IZP61" s="54"/>
      <c r="IZQ61" s="54"/>
      <c r="IZR61" s="54"/>
      <c r="IZS61" s="54"/>
      <c r="IZT61" s="54"/>
      <c r="IZU61" s="54"/>
      <c r="IZV61" s="54"/>
      <c r="IZW61" s="54"/>
      <c r="IZX61" s="54"/>
      <c r="IZY61" s="54"/>
      <c r="IZZ61" s="54"/>
      <c r="JAA61" s="54"/>
      <c r="JAB61" s="54"/>
      <c r="JAC61" s="54"/>
      <c r="JAD61" s="54"/>
      <c r="JAE61" s="54"/>
      <c r="JAF61" s="54"/>
      <c r="JAG61" s="54"/>
      <c r="JAH61" s="54"/>
      <c r="JAI61" s="54"/>
      <c r="JAJ61" s="54"/>
      <c r="JAK61" s="54"/>
      <c r="JAL61" s="54"/>
      <c r="JAM61" s="54"/>
      <c r="JAN61" s="54"/>
      <c r="JAO61" s="54"/>
      <c r="JAP61" s="54"/>
      <c r="JAQ61" s="54"/>
      <c r="JAR61" s="54"/>
      <c r="JAS61" s="54"/>
      <c r="JAT61" s="54"/>
      <c r="JAU61" s="54"/>
      <c r="JAV61" s="54"/>
      <c r="JAW61" s="54"/>
      <c r="JAX61" s="54"/>
      <c r="JAY61" s="54"/>
      <c r="JAZ61" s="54"/>
      <c r="JBA61" s="54"/>
      <c r="JBB61" s="54"/>
      <c r="JBC61" s="54"/>
      <c r="JBD61" s="54"/>
      <c r="JBE61" s="54"/>
      <c r="JBF61" s="54"/>
      <c r="JBG61" s="54"/>
      <c r="JBH61" s="54"/>
      <c r="JBI61" s="54"/>
      <c r="JBJ61" s="54"/>
      <c r="JBK61" s="54"/>
      <c r="JBL61" s="54"/>
      <c r="JBM61" s="54"/>
      <c r="JBN61" s="54"/>
      <c r="JBO61" s="54"/>
      <c r="JBP61" s="54"/>
      <c r="JBQ61" s="54"/>
      <c r="JBR61" s="54"/>
      <c r="JBS61" s="54"/>
      <c r="JBT61" s="54"/>
      <c r="JBU61" s="54"/>
      <c r="JBV61" s="54"/>
      <c r="JBW61" s="54"/>
      <c r="JBX61" s="54"/>
      <c r="JBY61" s="54"/>
      <c r="JBZ61" s="54"/>
      <c r="JCA61" s="54"/>
      <c r="JCB61" s="54"/>
      <c r="JCC61" s="54"/>
      <c r="JCD61" s="54"/>
      <c r="JCE61" s="54"/>
      <c r="JCF61" s="54"/>
      <c r="JCG61" s="54"/>
      <c r="JCH61" s="54"/>
      <c r="JCI61" s="54"/>
      <c r="JCJ61" s="54"/>
      <c r="JCK61" s="54"/>
      <c r="JCL61" s="54"/>
      <c r="JCM61" s="54"/>
      <c r="JCN61" s="54"/>
      <c r="JCO61" s="54"/>
      <c r="JCP61" s="54"/>
      <c r="JCQ61" s="54"/>
      <c r="JCR61" s="54"/>
      <c r="JCS61" s="54"/>
      <c r="JCT61" s="54"/>
      <c r="JCU61" s="54"/>
      <c r="JCV61" s="54"/>
      <c r="JCW61" s="54"/>
      <c r="JCX61" s="54"/>
      <c r="JCY61" s="54"/>
      <c r="JCZ61" s="54"/>
      <c r="JDA61" s="54"/>
      <c r="JDB61" s="54"/>
      <c r="JDC61" s="54"/>
      <c r="JDD61" s="54"/>
      <c r="JDE61" s="54"/>
      <c r="JDF61" s="54"/>
      <c r="JDG61" s="54"/>
      <c r="JDH61" s="54"/>
      <c r="JDI61" s="54"/>
      <c r="JDJ61" s="54"/>
      <c r="JDK61" s="54"/>
      <c r="JDL61" s="54"/>
      <c r="JDM61" s="54"/>
      <c r="JDN61" s="54"/>
      <c r="JDO61" s="54"/>
      <c r="JDP61" s="54"/>
      <c r="JDQ61" s="54"/>
      <c r="JDR61" s="54"/>
      <c r="JDS61" s="54"/>
      <c r="JDT61" s="54"/>
      <c r="JDU61" s="54"/>
      <c r="JDV61" s="54"/>
      <c r="JDW61" s="54"/>
      <c r="JDX61" s="54"/>
      <c r="JDY61" s="54"/>
      <c r="JDZ61" s="54"/>
      <c r="JEA61" s="54"/>
      <c r="JEB61" s="54"/>
      <c r="JEC61" s="54"/>
      <c r="JED61" s="54"/>
      <c r="JEE61" s="54"/>
      <c r="JEF61" s="54"/>
      <c r="JEG61" s="54"/>
      <c r="JEH61" s="54"/>
      <c r="JEI61" s="54"/>
      <c r="JEJ61" s="54"/>
      <c r="JEK61" s="54"/>
      <c r="JEL61" s="54"/>
      <c r="JEM61" s="54"/>
      <c r="JEN61" s="54"/>
      <c r="JEO61" s="54"/>
      <c r="JEP61" s="54"/>
      <c r="JEQ61" s="54"/>
      <c r="JER61" s="54"/>
      <c r="JES61" s="54"/>
      <c r="JET61" s="54"/>
      <c r="JEU61" s="54"/>
      <c r="JEV61" s="54"/>
      <c r="JEW61" s="54"/>
      <c r="JEX61" s="54"/>
      <c r="JEY61" s="54"/>
      <c r="JEZ61" s="54"/>
      <c r="JFA61" s="54"/>
      <c r="JFB61" s="54"/>
      <c r="JFC61" s="54"/>
      <c r="JFD61" s="54"/>
      <c r="JFE61" s="54"/>
      <c r="JFF61" s="54"/>
      <c r="JFG61" s="54"/>
      <c r="JFH61" s="54"/>
      <c r="JFI61" s="54"/>
      <c r="JFJ61" s="54"/>
      <c r="JFK61" s="54"/>
      <c r="JFL61" s="54"/>
      <c r="JFM61" s="54"/>
      <c r="JFN61" s="54"/>
      <c r="JFO61" s="54"/>
      <c r="JFP61" s="54"/>
      <c r="JFQ61" s="54"/>
      <c r="JFR61" s="54"/>
      <c r="JFS61" s="54"/>
      <c r="JFT61" s="54"/>
      <c r="JFU61" s="54"/>
      <c r="JFV61" s="54"/>
      <c r="JFW61" s="54"/>
      <c r="JFX61" s="54"/>
      <c r="JFY61" s="54"/>
      <c r="JFZ61" s="54"/>
      <c r="JGA61" s="54"/>
      <c r="JGB61" s="54"/>
      <c r="JGC61" s="54"/>
      <c r="JGD61" s="54"/>
      <c r="JGE61" s="54"/>
      <c r="JGF61" s="54"/>
      <c r="JGG61" s="54"/>
      <c r="JGH61" s="54"/>
      <c r="JGI61" s="54"/>
      <c r="JGJ61" s="54"/>
      <c r="JGK61" s="54"/>
      <c r="JGL61" s="54"/>
      <c r="JGM61" s="54"/>
      <c r="JGN61" s="54"/>
      <c r="JGO61" s="54"/>
      <c r="JGP61" s="54"/>
      <c r="JGQ61" s="54"/>
      <c r="JGR61" s="54"/>
      <c r="JGS61" s="54"/>
      <c r="JGT61" s="54"/>
      <c r="JGU61" s="54"/>
      <c r="JGV61" s="54"/>
      <c r="JGW61" s="54"/>
      <c r="JGX61" s="54"/>
      <c r="JGY61" s="54"/>
      <c r="JGZ61" s="54"/>
      <c r="JHA61" s="54"/>
      <c r="JHB61" s="54"/>
      <c r="JHC61" s="54"/>
      <c r="JHD61" s="54"/>
      <c r="JHE61" s="54"/>
      <c r="JHF61" s="54"/>
      <c r="JHG61" s="54"/>
      <c r="JHH61" s="54"/>
      <c r="JHI61" s="54"/>
      <c r="JHJ61" s="54"/>
      <c r="JHK61" s="54"/>
      <c r="JHL61" s="54"/>
      <c r="JHM61" s="54"/>
      <c r="JHN61" s="54"/>
      <c r="JHO61" s="54"/>
      <c r="JHP61" s="54"/>
      <c r="JHQ61" s="54"/>
      <c r="JHR61" s="54"/>
      <c r="JHS61" s="54"/>
      <c r="JHT61" s="54"/>
      <c r="JHU61" s="54"/>
      <c r="JHV61" s="54"/>
      <c r="JHW61" s="54"/>
      <c r="JHX61" s="54"/>
      <c r="JHY61" s="54"/>
      <c r="JHZ61" s="54"/>
      <c r="JIA61" s="54"/>
      <c r="JIB61" s="54"/>
      <c r="JIC61" s="54"/>
      <c r="JID61" s="54"/>
      <c r="JIE61" s="54"/>
      <c r="JIF61" s="54"/>
      <c r="JIG61" s="54"/>
      <c r="JIH61" s="54"/>
      <c r="JII61" s="54"/>
      <c r="JIJ61" s="54"/>
      <c r="JIK61" s="54"/>
      <c r="JIL61" s="54"/>
      <c r="JIM61" s="54"/>
      <c r="JIN61" s="54"/>
      <c r="JIO61" s="54"/>
      <c r="JIP61" s="54"/>
      <c r="JIQ61" s="54"/>
      <c r="JIR61" s="54"/>
      <c r="JIS61" s="54"/>
      <c r="JIT61" s="54"/>
      <c r="JIU61" s="54"/>
      <c r="JIV61" s="54"/>
      <c r="JIW61" s="54"/>
      <c r="JIX61" s="54"/>
      <c r="JIY61" s="54"/>
      <c r="JIZ61" s="54"/>
      <c r="JJA61" s="54"/>
      <c r="JJB61" s="54"/>
      <c r="JJC61" s="54"/>
      <c r="JJD61" s="54"/>
      <c r="JJE61" s="54"/>
      <c r="JJF61" s="54"/>
      <c r="JJG61" s="54"/>
      <c r="JJH61" s="54"/>
      <c r="JJI61" s="54"/>
      <c r="JJJ61" s="54"/>
      <c r="JJK61" s="54"/>
      <c r="JJL61" s="54"/>
      <c r="JJM61" s="54"/>
      <c r="JJN61" s="54"/>
      <c r="JJO61" s="54"/>
      <c r="JJP61" s="54"/>
      <c r="JJQ61" s="54"/>
      <c r="JJR61" s="54"/>
      <c r="JJS61" s="54"/>
      <c r="JJT61" s="54"/>
      <c r="JJU61" s="54"/>
      <c r="JJV61" s="54"/>
      <c r="JJW61" s="54"/>
      <c r="JJX61" s="54"/>
      <c r="JJY61" s="54"/>
      <c r="JJZ61" s="54"/>
      <c r="JKA61" s="54"/>
      <c r="JKB61" s="54"/>
      <c r="JKC61" s="54"/>
      <c r="JKD61" s="54"/>
      <c r="JKE61" s="54"/>
      <c r="JKF61" s="54"/>
      <c r="JKG61" s="54"/>
      <c r="JKH61" s="54"/>
      <c r="JKI61" s="54"/>
      <c r="JKJ61" s="54"/>
      <c r="JKK61" s="54"/>
      <c r="JKL61" s="54"/>
      <c r="JKM61" s="54"/>
      <c r="JKN61" s="54"/>
      <c r="JKO61" s="54"/>
      <c r="JKP61" s="54"/>
      <c r="JKQ61" s="54"/>
      <c r="JKR61" s="54"/>
      <c r="JKS61" s="54"/>
      <c r="JKT61" s="54"/>
      <c r="JKU61" s="54"/>
      <c r="JKV61" s="54"/>
      <c r="JKW61" s="54"/>
      <c r="JKX61" s="54"/>
      <c r="JKY61" s="54"/>
      <c r="JKZ61" s="54"/>
      <c r="JLA61" s="54"/>
      <c r="JLB61" s="54"/>
      <c r="JLC61" s="54"/>
      <c r="JLD61" s="54"/>
      <c r="JLE61" s="54"/>
      <c r="JLF61" s="54"/>
      <c r="JLG61" s="54"/>
      <c r="JLH61" s="54"/>
      <c r="JLI61" s="54"/>
      <c r="JLJ61" s="54"/>
      <c r="JLK61" s="54"/>
      <c r="JLL61" s="54"/>
      <c r="JLM61" s="54"/>
      <c r="JLN61" s="54"/>
      <c r="JLO61" s="54"/>
      <c r="JLP61" s="54"/>
      <c r="JLQ61" s="54"/>
      <c r="JLR61" s="54"/>
      <c r="JLS61" s="54"/>
      <c r="JLT61" s="54"/>
      <c r="JLU61" s="54"/>
      <c r="JLV61" s="54"/>
      <c r="JLW61" s="54"/>
      <c r="JLX61" s="54"/>
      <c r="JLY61" s="54"/>
      <c r="JLZ61" s="54"/>
      <c r="JMA61" s="54"/>
      <c r="JMB61" s="54"/>
      <c r="JMC61" s="54"/>
      <c r="JMD61" s="54"/>
      <c r="JME61" s="54"/>
      <c r="JMF61" s="54"/>
      <c r="JMG61" s="54"/>
      <c r="JMH61" s="54"/>
      <c r="JMI61" s="54"/>
      <c r="JMJ61" s="54"/>
      <c r="JMK61" s="54"/>
      <c r="JML61" s="54"/>
      <c r="JMM61" s="54"/>
      <c r="JMN61" s="54"/>
      <c r="JMO61" s="54"/>
      <c r="JMP61" s="54"/>
      <c r="JMQ61" s="54"/>
      <c r="JMR61" s="54"/>
      <c r="JMS61" s="54"/>
      <c r="JMT61" s="54"/>
      <c r="JMU61" s="54"/>
      <c r="JMV61" s="54"/>
      <c r="JMW61" s="54"/>
      <c r="JMX61" s="54"/>
      <c r="JMY61" s="54"/>
      <c r="JMZ61" s="54"/>
      <c r="JNA61" s="54"/>
      <c r="JNB61" s="54"/>
      <c r="JNC61" s="54"/>
      <c r="JND61" s="54"/>
      <c r="JNE61" s="54"/>
      <c r="JNF61" s="54"/>
      <c r="JNG61" s="54"/>
      <c r="JNH61" s="54"/>
      <c r="JNI61" s="54"/>
      <c r="JNJ61" s="54"/>
      <c r="JNK61" s="54"/>
      <c r="JNL61" s="54"/>
      <c r="JNM61" s="54"/>
      <c r="JNN61" s="54"/>
      <c r="JNO61" s="54"/>
      <c r="JNP61" s="54"/>
      <c r="JNQ61" s="54"/>
      <c r="JNR61" s="54"/>
      <c r="JNS61" s="54"/>
      <c r="JNT61" s="54"/>
      <c r="JNU61" s="54"/>
      <c r="JNV61" s="54"/>
      <c r="JNW61" s="54"/>
      <c r="JNX61" s="54"/>
      <c r="JNY61" s="54"/>
      <c r="JNZ61" s="54"/>
      <c r="JOA61" s="54"/>
      <c r="JOB61" s="54"/>
      <c r="JOC61" s="54"/>
      <c r="JOD61" s="54"/>
      <c r="JOE61" s="54"/>
      <c r="JOF61" s="54"/>
      <c r="JOG61" s="54"/>
      <c r="JOH61" s="54"/>
      <c r="JOI61" s="54"/>
      <c r="JOJ61" s="54"/>
      <c r="JOK61" s="54"/>
      <c r="JOL61" s="54"/>
      <c r="JOM61" s="54"/>
      <c r="JON61" s="54"/>
      <c r="JOO61" s="54"/>
      <c r="JOP61" s="54"/>
      <c r="JOQ61" s="54"/>
      <c r="JOR61" s="54"/>
      <c r="JOS61" s="54"/>
      <c r="JOT61" s="54"/>
      <c r="JOU61" s="54"/>
      <c r="JOV61" s="54"/>
      <c r="JOW61" s="54"/>
      <c r="JOX61" s="54"/>
      <c r="JOY61" s="54"/>
      <c r="JOZ61" s="54"/>
      <c r="JPA61" s="54"/>
      <c r="JPB61" s="54"/>
      <c r="JPC61" s="54"/>
      <c r="JPD61" s="54"/>
      <c r="JPE61" s="54"/>
      <c r="JPF61" s="54"/>
      <c r="JPG61" s="54"/>
      <c r="JPH61" s="54"/>
      <c r="JPI61" s="54"/>
      <c r="JPJ61" s="54"/>
      <c r="JPK61" s="54"/>
      <c r="JPL61" s="54"/>
      <c r="JPM61" s="54"/>
      <c r="JPN61" s="54"/>
      <c r="JPO61" s="54"/>
      <c r="JPP61" s="54"/>
      <c r="JPQ61" s="54"/>
      <c r="JPR61" s="54"/>
      <c r="JPS61" s="54"/>
      <c r="JPT61" s="54"/>
      <c r="JPU61" s="54"/>
      <c r="JPV61" s="54"/>
      <c r="JPW61" s="54"/>
      <c r="JPX61" s="54"/>
      <c r="JPY61" s="54"/>
      <c r="JPZ61" s="54"/>
      <c r="JQA61" s="54"/>
      <c r="JQB61" s="54"/>
      <c r="JQC61" s="54"/>
      <c r="JQD61" s="54"/>
      <c r="JQE61" s="54"/>
      <c r="JQF61" s="54"/>
      <c r="JQG61" s="54"/>
      <c r="JQH61" s="54"/>
      <c r="JQI61" s="54"/>
      <c r="JQJ61" s="54"/>
      <c r="JQK61" s="54"/>
      <c r="JQL61" s="54"/>
      <c r="JQM61" s="54"/>
      <c r="JQN61" s="54"/>
      <c r="JQO61" s="54"/>
      <c r="JQP61" s="54"/>
      <c r="JQQ61" s="54"/>
      <c r="JQR61" s="54"/>
      <c r="JQS61" s="54"/>
      <c r="JQT61" s="54"/>
      <c r="JQU61" s="54"/>
      <c r="JQV61" s="54"/>
      <c r="JQW61" s="54"/>
      <c r="JQX61" s="54"/>
      <c r="JQY61" s="54"/>
      <c r="JQZ61" s="54"/>
      <c r="JRA61" s="54"/>
      <c r="JRB61" s="54"/>
      <c r="JRC61" s="54"/>
      <c r="JRD61" s="54"/>
      <c r="JRE61" s="54"/>
      <c r="JRF61" s="54"/>
      <c r="JRG61" s="54"/>
      <c r="JRH61" s="54"/>
      <c r="JRI61" s="54"/>
      <c r="JRJ61" s="54"/>
      <c r="JRK61" s="54"/>
      <c r="JRL61" s="54"/>
      <c r="JRM61" s="54"/>
      <c r="JRN61" s="54"/>
      <c r="JRO61" s="54"/>
      <c r="JRP61" s="54"/>
      <c r="JRQ61" s="54"/>
      <c r="JRR61" s="54"/>
      <c r="JRS61" s="54"/>
      <c r="JRT61" s="54"/>
      <c r="JRU61" s="54"/>
      <c r="JRV61" s="54"/>
      <c r="JRW61" s="54"/>
      <c r="JRX61" s="54"/>
      <c r="JRY61" s="54"/>
      <c r="JRZ61" s="54"/>
      <c r="JSA61" s="54"/>
      <c r="JSB61" s="54"/>
      <c r="JSC61" s="54"/>
      <c r="JSD61" s="54"/>
      <c r="JSE61" s="54"/>
      <c r="JSF61" s="54"/>
      <c r="JSG61" s="54"/>
      <c r="JSH61" s="54"/>
      <c r="JSI61" s="54"/>
      <c r="JSJ61" s="54"/>
      <c r="JSK61" s="54"/>
      <c r="JSL61" s="54"/>
      <c r="JSM61" s="54"/>
      <c r="JSN61" s="54"/>
      <c r="JSO61" s="54"/>
      <c r="JSP61" s="54"/>
      <c r="JSQ61" s="54"/>
      <c r="JSR61" s="54"/>
      <c r="JSS61" s="54"/>
      <c r="JST61" s="54"/>
      <c r="JSU61" s="54"/>
      <c r="JSV61" s="54"/>
      <c r="JSW61" s="54"/>
      <c r="JSX61" s="54"/>
      <c r="JSY61" s="54"/>
      <c r="JSZ61" s="54"/>
      <c r="JTA61" s="54"/>
      <c r="JTB61" s="54"/>
      <c r="JTC61" s="54"/>
      <c r="JTD61" s="54"/>
      <c r="JTE61" s="54"/>
      <c r="JTF61" s="54"/>
      <c r="JTG61" s="54"/>
      <c r="JTH61" s="54"/>
      <c r="JTI61" s="54"/>
      <c r="JTJ61" s="54"/>
      <c r="JTK61" s="54"/>
      <c r="JTL61" s="54"/>
      <c r="JTM61" s="54"/>
      <c r="JTN61" s="54"/>
      <c r="JTO61" s="54"/>
      <c r="JTP61" s="54"/>
      <c r="JTQ61" s="54"/>
      <c r="JTR61" s="54"/>
      <c r="JTS61" s="54"/>
      <c r="JTT61" s="54"/>
      <c r="JTU61" s="54"/>
      <c r="JTV61" s="54"/>
      <c r="JTW61" s="54"/>
      <c r="JTX61" s="54"/>
      <c r="JTY61" s="54"/>
      <c r="JTZ61" s="54"/>
      <c r="JUA61" s="54"/>
      <c r="JUB61" s="54"/>
      <c r="JUC61" s="54"/>
      <c r="JUD61" s="54"/>
      <c r="JUE61" s="54"/>
      <c r="JUF61" s="54"/>
      <c r="JUG61" s="54"/>
      <c r="JUH61" s="54"/>
      <c r="JUI61" s="54"/>
      <c r="JUJ61" s="54"/>
      <c r="JUK61" s="54"/>
      <c r="JUL61" s="54"/>
      <c r="JUM61" s="54"/>
      <c r="JUN61" s="54"/>
      <c r="JUO61" s="54"/>
      <c r="JUP61" s="54"/>
      <c r="JUQ61" s="54"/>
      <c r="JUR61" s="54"/>
      <c r="JUS61" s="54"/>
      <c r="JUT61" s="54"/>
      <c r="JUU61" s="54"/>
      <c r="JUV61" s="54"/>
      <c r="JUW61" s="54"/>
      <c r="JUX61" s="54"/>
      <c r="JUY61" s="54"/>
      <c r="JUZ61" s="54"/>
      <c r="JVA61" s="54"/>
      <c r="JVB61" s="54"/>
      <c r="JVC61" s="54"/>
      <c r="JVD61" s="54"/>
      <c r="JVE61" s="54"/>
      <c r="JVF61" s="54"/>
      <c r="JVG61" s="54"/>
      <c r="JVH61" s="54"/>
      <c r="JVI61" s="54"/>
      <c r="JVJ61" s="54"/>
      <c r="JVK61" s="54"/>
      <c r="JVL61" s="54"/>
      <c r="JVM61" s="54"/>
      <c r="JVN61" s="54"/>
      <c r="JVO61" s="54"/>
      <c r="JVP61" s="54"/>
      <c r="JVQ61" s="54"/>
      <c r="JVR61" s="54"/>
      <c r="JVS61" s="54"/>
      <c r="JVT61" s="54"/>
      <c r="JVU61" s="54"/>
      <c r="JVV61" s="54"/>
      <c r="JVW61" s="54"/>
      <c r="JVX61" s="54"/>
      <c r="JVY61" s="54"/>
      <c r="JVZ61" s="54"/>
      <c r="JWA61" s="54"/>
      <c r="JWB61" s="54"/>
      <c r="JWC61" s="54"/>
      <c r="JWD61" s="54"/>
      <c r="JWE61" s="54"/>
      <c r="JWF61" s="54"/>
      <c r="JWG61" s="54"/>
      <c r="JWH61" s="54"/>
      <c r="JWI61" s="54"/>
      <c r="JWJ61" s="54"/>
      <c r="JWK61" s="54"/>
      <c r="JWL61" s="54"/>
      <c r="JWM61" s="54"/>
      <c r="JWN61" s="54"/>
      <c r="JWO61" s="54"/>
      <c r="JWP61" s="54"/>
      <c r="JWQ61" s="54"/>
      <c r="JWR61" s="54"/>
      <c r="JWS61" s="54"/>
      <c r="JWT61" s="54"/>
      <c r="JWU61" s="54"/>
      <c r="JWV61" s="54"/>
      <c r="JWW61" s="54"/>
      <c r="JWX61" s="54"/>
      <c r="JWY61" s="54"/>
      <c r="JWZ61" s="54"/>
      <c r="JXA61" s="54"/>
      <c r="JXB61" s="54"/>
      <c r="JXC61" s="54"/>
      <c r="JXD61" s="54"/>
      <c r="JXE61" s="54"/>
      <c r="JXF61" s="54"/>
      <c r="JXG61" s="54"/>
      <c r="JXH61" s="54"/>
      <c r="JXI61" s="54"/>
      <c r="JXJ61" s="54"/>
      <c r="JXK61" s="54"/>
      <c r="JXL61" s="54"/>
      <c r="JXM61" s="54"/>
      <c r="JXN61" s="54"/>
      <c r="JXO61" s="54"/>
      <c r="JXP61" s="54"/>
      <c r="JXQ61" s="54"/>
      <c r="JXR61" s="54"/>
      <c r="JXS61" s="54"/>
      <c r="JXT61" s="54"/>
      <c r="JXU61" s="54"/>
      <c r="JXV61" s="54"/>
      <c r="JXW61" s="54"/>
      <c r="JXX61" s="54"/>
      <c r="JXY61" s="54"/>
      <c r="JXZ61" s="54"/>
      <c r="JYA61" s="54"/>
      <c r="JYB61" s="54"/>
      <c r="JYC61" s="54"/>
      <c r="JYD61" s="54"/>
      <c r="JYE61" s="54"/>
      <c r="JYF61" s="54"/>
      <c r="JYG61" s="54"/>
      <c r="JYH61" s="54"/>
      <c r="JYI61" s="54"/>
      <c r="JYJ61" s="54"/>
      <c r="JYK61" s="54"/>
      <c r="JYL61" s="54"/>
      <c r="JYM61" s="54"/>
      <c r="JYN61" s="54"/>
      <c r="JYO61" s="54"/>
      <c r="JYP61" s="54"/>
      <c r="JYQ61" s="54"/>
      <c r="JYR61" s="54"/>
      <c r="JYS61" s="54"/>
      <c r="JYT61" s="54"/>
      <c r="JYU61" s="54"/>
      <c r="JYV61" s="54"/>
      <c r="JYW61" s="54"/>
      <c r="JYX61" s="54"/>
      <c r="JYY61" s="54"/>
      <c r="JYZ61" s="54"/>
      <c r="JZA61" s="54"/>
      <c r="JZB61" s="54"/>
      <c r="JZC61" s="54"/>
      <c r="JZD61" s="54"/>
      <c r="JZE61" s="54"/>
      <c r="JZF61" s="54"/>
      <c r="JZG61" s="54"/>
      <c r="JZH61" s="54"/>
      <c r="JZI61" s="54"/>
      <c r="JZJ61" s="54"/>
      <c r="JZK61" s="54"/>
      <c r="JZL61" s="54"/>
      <c r="JZM61" s="54"/>
      <c r="JZN61" s="54"/>
      <c r="JZO61" s="54"/>
      <c r="JZP61" s="54"/>
      <c r="JZQ61" s="54"/>
      <c r="JZR61" s="54"/>
      <c r="JZS61" s="54"/>
      <c r="JZT61" s="54"/>
      <c r="JZU61" s="54"/>
      <c r="JZV61" s="54"/>
      <c r="JZW61" s="54"/>
      <c r="JZX61" s="54"/>
      <c r="JZY61" s="54"/>
      <c r="JZZ61" s="54"/>
      <c r="KAA61" s="54"/>
      <c r="KAB61" s="54"/>
      <c r="KAC61" s="54"/>
      <c r="KAD61" s="54"/>
      <c r="KAE61" s="54"/>
      <c r="KAF61" s="54"/>
      <c r="KAG61" s="54"/>
      <c r="KAH61" s="54"/>
      <c r="KAI61" s="54"/>
      <c r="KAJ61" s="54"/>
      <c r="KAK61" s="54"/>
      <c r="KAL61" s="54"/>
      <c r="KAM61" s="54"/>
      <c r="KAN61" s="54"/>
      <c r="KAO61" s="54"/>
      <c r="KAP61" s="54"/>
      <c r="KAQ61" s="54"/>
      <c r="KAR61" s="54"/>
      <c r="KAS61" s="54"/>
      <c r="KAT61" s="54"/>
      <c r="KAU61" s="54"/>
      <c r="KAV61" s="54"/>
      <c r="KAW61" s="54"/>
      <c r="KAX61" s="54"/>
      <c r="KAY61" s="54"/>
      <c r="KAZ61" s="54"/>
      <c r="KBA61" s="54"/>
      <c r="KBB61" s="54"/>
      <c r="KBC61" s="54"/>
      <c r="KBD61" s="54"/>
      <c r="KBE61" s="54"/>
      <c r="KBF61" s="54"/>
      <c r="KBG61" s="54"/>
      <c r="KBH61" s="54"/>
      <c r="KBI61" s="54"/>
      <c r="KBJ61" s="54"/>
      <c r="KBK61" s="54"/>
      <c r="KBL61" s="54"/>
      <c r="KBM61" s="54"/>
      <c r="KBN61" s="54"/>
      <c r="KBO61" s="54"/>
      <c r="KBP61" s="54"/>
      <c r="KBQ61" s="54"/>
      <c r="KBR61" s="54"/>
      <c r="KBS61" s="54"/>
      <c r="KBT61" s="54"/>
      <c r="KBU61" s="54"/>
      <c r="KBV61" s="54"/>
      <c r="KBW61" s="54"/>
      <c r="KBX61" s="54"/>
      <c r="KBY61" s="54"/>
      <c r="KBZ61" s="54"/>
      <c r="KCA61" s="54"/>
      <c r="KCB61" s="54"/>
      <c r="KCC61" s="54"/>
      <c r="KCD61" s="54"/>
      <c r="KCE61" s="54"/>
      <c r="KCF61" s="54"/>
      <c r="KCG61" s="54"/>
      <c r="KCH61" s="54"/>
      <c r="KCI61" s="54"/>
      <c r="KCJ61" s="54"/>
      <c r="KCK61" s="54"/>
      <c r="KCL61" s="54"/>
      <c r="KCM61" s="54"/>
      <c r="KCN61" s="54"/>
      <c r="KCO61" s="54"/>
      <c r="KCP61" s="54"/>
      <c r="KCQ61" s="54"/>
      <c r="KCR61" s="54"/>
      <c r="KCS61" s="54"/>
      <c r="KCT61" s="54"/>
      <c r="KCU61" s="54"/>
      <c r="KCV61" s="54"/>
      <c r="KCW61" s="54"/>
      <c r="KCX61" s="54"/>
      <c r="KCY61" s="54"/>
      <c r="KCZ61" s="54"/>
      <c r="KDA61" s="54"/>
      <c r="KDB61" s="54"/>
      <c r="KDC61" s="54"/>
      <c r="KDD61" s="54"/>
      <c r="KDE61" s="54"/>
      <c r="KDF61" s="54"/>
      <c r="KDG61" s="54"/>
      <c r="KDH61" s="54"/>
      <c r="KDI61" s="54"/>
      <c r="KDJ61" s="54"/>
      <c r="KDK61" s="54"/>
      <c r="KDL61" s="54"/>
      <c r="KDM61" s="54"/>
      <c r="KDN61" s="54"/>
      <c r="KDO61" s="54"/>
      <c r="KDP61" s="54"/>
      <c r="KDQ61" s="54"/>
      <c r="KDR61" s="54"/>
      <c r="KDS61" s="54"/>
      <c r="KDT61" s="54"/>
      <c r="KDU61" s="54"/>
      <c r="KDV61" s="54"/>
      <c r="KDW61" s="54"/>
      <c r="KDX61" s="54"/>
      <c r="KDY61" s="54"/>
      <c r="KDZ61" s="54"/>
      <c r="KEA61" s="54"/>
      <c r="KEB61" s="54"/>
      <c r="KEC61" s="54"/>
      <c r="KED61" s="54"/>
      <c r="KEE61" s="54"/>
      <c r="KEF61" s="54"/>
      <c r="KEG61" s="54"/>
      <c r="KEH61" s="54"/>
      <c r="KEI61" s="54"/>
      <c r="KEJ61" s="54"/>
      <c r="KEK61" s="54"/>
      <c r="KEL61" s="54"/>
      <c r="KEM61" s="54"/>
      <c r="KEN61" s="54"/>
      <c r="KEO61" s="54"/>
      <c r="KEP61" s="54"/>
      <c r="KEQ61" s="54"/>
      <c r="KER61" s="54"/>
      <c r="KES61" s="54"/>
      <c r="KET61" s="54"/>
      <c r="KEU61" s="54"/>
      <c r="KEV61" s="54"/>
      <c r="KEW61" s="54"/>
      <c r="KEX61" s="54"/>
      <c r="KEY61" s="54"/>
      <c r="KEZ61" s="54"/>
      <c r="KFA61" s="54"/>
      <c r="KFB61" s="54"/>
      <c r="KFC61" s="54"/>
      <c r="KFD61" s="54"/>
      <c r="KFE61" s="54"/>
      <c r="KFF61" s="54"/>
      <c r="KFG61" s="54"/>
      <c r="KFH61" s="54"/>
      <c r="KFI61" s="54"/>
      <c r="KFJ61" s="54"/>
      <c r="KFK61" s="54"/>
      <c r="KFL61" s="54"/>
      <c r="KFM61" s="54"/>
      <c r="KFN61" s="54"/>
      <c r="KFO61" s="54"/>
      <c r="KFP61" s="54"/>
      <c r="KFQ61" s="54"/>
      <c r="KFR61" s="54"/>
      <c r="KFS61" s="54"/>
      <c r="KFT61" s="54"/>
      <c r="KFU61" s="54"/>
      <c r="KFV61" s="54"/>
      <c r="KFW61" s="54"/>
      <c r="KFX61" s="54"/>
      <c r="KFY61" s="54"/>
      <c r="KFZ61" s="54"/>
      <c r="KGA61" s="54"/>
      <c r="KGB61" s="54"/>
      <c r="KGC61" s="54"/>
      <c r="KGD61" s="54"/>
      <c r="KGE61" s="54"/>
      <c r="KGF61" s="54"/>
      <c r="KGG61" s="54"/>
      <c r="KGH61" s="54"/>
      <c r="KGI61" s="54"/>
      <c r="KGJ61" s="54"/>
      <c r="KGK61" s="54"/>
      <c r="KGL61" s="54"/>
      <c r="KGM61" s="54"/>
      <c r="KGN61" s="54"/>
      <c r="KGO61" s="54"/>
      <c r="KGP61" s="54"/>
      <c r="KGQ61" s="54"/>
      <c r="KGR61" s="54"/>
      <c r="KGS61" s="54"/>
      <c r="KGT61" s="54"/>
      <c r="KGU61" s="54"/>
      <c r="KGV61" s="54"/>
      <c r="KGW61" s="54"/>
      <c r="KGX61" s="54"/>
      <c r="KGY61" s="54"/>
      <c r="KGZ61" s="54"/>
      <c r="KHA61" s="54"/>
      <c r="KHB61" s="54"/>
      <c r="KHC61" s="54"/>
      <c r="KHD61" s="54"/>
      <c r="KHE61" s="54"/>
      <c r="KHF61" s="54"/>
      <c r="KHG61" s="54"/>
      <c r="KHH61" s="54"/>
      <c r="KHI61" s="54"/>
      <c r="KHJ61" s="54"/>
      <c r="KHK61" s="54"/>
      <c r="KHL61" s="54"/>
      <c r="KHM61" s="54"/>
      <c r="KHN61" s="54"/>
      <c r="KHO61" s="54"/>
      <c r="KHP61" s="54"/>
      <c r="KHQ61" s="54"/>
      <c r="KHR61" s="54"/>
      <c r="KHS61" s="54"/>
      <c r="KHT61" s="54"/>
      <c r="KHU61" s="54"/>
      <c r="KHV61" s="54"/>
      <c r="KHW61" s="54"/>
      <c r="KHX61" s="54"/>
      <c r="KHY61" s="54"/>
      <c r="KHZ61" s="54"/>
      <c r="KIA61" s="54"/>
      <c r="KIB61" s="54"/>
      <c r="KIC61" s="54"/>
      <c r="KID61" s="54"/>
      <c r="KIE61" s="54"/>
      <c r="KIF61" s="54"/>
      <c r="KIG61" s="54"/>
      <c r="KIH61" s="54"/>
      <c r="KII61" s="54"/>
      <c r="KIJ61" s="54"/>
      <c r="KIK61" s="54"/>
      <c r="KIL61" s="54"/>
      <c r="KIM61" s="54"/>
      <c r="KIN61" s="54"/>
      <c r="KIO61" s="54"/>
      <c r="KIP61" s="54"/>
      <c r="KIQ61" s="54"/>
      <c r="KIR61" s="54"/>
      <c r="KIS61" s="54"/>
      <c r="KIT61" s="54"/>
      <c r="KIU61" s="54"/>
      <c r="KIV61" s="54"/>
      <c r="KIW61" s="54"/>
      <c r="KIX61" s="54"/>
      <c r="KIY61" s="54"/>
      <c r="KIZ61" s="54"/>
      <c r="KJA61" s="54"/>
      <c r="KJB61" s="54"/>
      <c r="KJC61" s="54"/>
      <c r="KJD61" s="54"/>
      <c r="KJE61" s="54"/>
      <c r="KJF61" s="54"/>
      <c r="KJG61" s="54"/>
      <c r="KJH61" s="54"/>
      <c r="KJI61" s="54"/>
      <c r="KJJ61" s="54"/>
      <c r="KJK61" s="54"/>
      <c r="KJL61" s="54"/>
      <c r="KJM61" s="54"/>
      <c r="KJN61" s="54"/>
      <c r="KJO61" s="54"/>
      <c r="KJP61" s="54"/>
      <c r="KJQ61" s="54"/>
      <c r="KJR61" s="54"/>
      <c r="KJS61" s="54"/>
      <c r="KJT61" s="54"/>
      <c r="KJU61" s="54"/>
      <c r="KJV61" s="54"/>
      <c r="KJW61" s="54"/>
      <c r="KJX61" s="54"/>
      <c r="KJY61" s="54"/>
      <c r="KJZ61" s="54"/>
      <c r="KKA61" s="54"/>
      <c r="KKB61" s="54"/>
      <c r="KKC61" s="54"/>
      <c r="KKD61" s="54"/>
      <c r="KKE61" s="54"/>
      <c r="KKF61" s="54"/>
      <c r="KKG61" s="54"/>
      <c r="KKH61" s="54"/>
      <c r="KKI61" s="54"/>
      <c r="KKJ61" s="54"/>
      <c r="KKK61" s="54"/>
      <c r="KKL61" s="54"/>
      <c r="KKM61" s="54"/>
      <c r="KKN61" s="54"/>
      <c r="KKO61" s="54"/>
      <c r="KKP61" s="54"/>
      <c r="KKQ61" s="54"/>
      <c r="KKR61" s="54"/>
      <c r="KKS61" s="54"/>
      <c r="KKT61" s="54"/>
      <c r="KKU61" s="54"/>
      <c r="KKV61" s="54"/>
      <c r="KKW61" s="54"/>
      <c r="KKX61" s="54"/>
      <c r="KKY61" s="54"/>
      <c r="KKZ61" s="54"/>
      <c r="KLA61" s="54"/>
      <c r="KLB61" s="54"/>
      <c r="KLC61" s="54"/>
      <c r="KLD61" s="54"/>
      <c r="KLE61" s="54"/>
      <c r="KLF61" s="54"/>
      <c r="KLG61" s="54"/>
      <c r="KLH61" s="54"/>
      <c r="KLI61" s="54"/>
      <c r="KLJ61" s="54"/>
      <c r="KLK61" s="54"/>
      <c r="KLL61" s="54"/>
      <c r="KLM61" s="54"/>
      <c r="KLN61" s="54"/>
      <c r="KLO61" s="54"/>
      <c r="KLP61" s="54"/>
      <c r="KLQ61" s="54"/>
      <c r="KLR61" s="54"/>
      <c r="KLS61" s="54"/>
      <c r="KLT61" s="54"/>
      <c r="KLU61" s="54"/>
      <c r="KLV61" s="54"/>
      <c r="KLW61" s="54"/>
      <c r="KLX61" s="54"/>
      <c r="KLY61" s="54"/>
      <c r="KLZ61" s="54"/>
      <c r="KMA61" s="54"/>
      <c r="KMB61" s="54"/>
      <c r="KMC61" s="54"/>
      <c r="KMD61" s="54"/>
      <c r="KME61" s="54"/>
      <c r="KMF61" s="54"/>
      <c r="KMG61" s="54"/>
      <c r="KMH61" s="54"/>
      <c r="KMI61" s="54"/>
      <c r="KMJ61" s="54"/>
      <c r="KMK61" s="54"/>
      <c r="KML61" s="54"/>
      <c r="KMM61" s="54"/>
      <c r="KMN61" s="54"/>
      <c r="KMO61" s="54"/>
      <c r="KMP61" s="54"/>
      <c r="KMQ61" s="54"/>
      <c r="KMR61" s="54"/>
      <c r="KMS61" s="54"/>
      <c r="KMT61" s="54"/>
      <c r="KMU61" s="54"/>
      <c r="KMV61" s="54"/>
      <c r="KMW61" s="54"/>
      <c r="KMX61" s="54"/>
      <c r="KMY61" s="54"/>
      <c r="KMZ61" s="54"/>
      <c r="KNA61" s="54"/>
      <c r="KNB61" s="54"/>
      <c r="KNC61" s="54"/>
      <c r="KND61" s="54"/>
      <c r="KNE61" s="54"/>
      <c r="KNF61" s="54"/>
      <c r="KNG61" s="54"/>
      <c r="KNH61" s="54"/>
      <c r="KNI61" s="54"/>
      <c r="KNJ61" s="54"/>
      <c r="KNK61" s="54"/>
      <c r="KNL61" s="54"/>
      <c r="KNM61" s="54"/>
      <c r="KNN61" s="54"/>
      <c r="KNO61" s="54"/>
      <c r="KNP61" s="54"/>
      <c r="KNQ61" s="54"/>
      <c r="KNR61" s="54"/>
      <c r="KNS61" s="54"/>
      <c r="KNT61" s="54"/>
      <c r="KNU61" s="54"/>
      <c r="KNV61" s="54"/>
      <c r="KNW61" s="54"/>
      <c r="KNX61" s="54"/>
      <c r="KNY61" s="54"/>
      <c r="KNZ61" s="54"/>
      <c r="KOA61" s="54"/>
      <c r="KOB61" s="54"/>
      <c r="KOC61" s="54"/>
      <c r="KOD61" s="54"/>
      <c r="KOE61" s="54"/>
      <c r="KOF61" s="54"/>
      <c r="KOG61" s="54"/>
      <c r="KOH61" s="54"/>
      <c r="KOI61" s="54"/>
      <c r="KOJ61" s="54"/>
      <c r="KOK61" s="54"/>
      <c r="KOL61" s="54"/>
      <c r="KOM61" s="54"/>
      <c r="KON61" s="54"/>
      <c r="KOO61" s="54"/>
      <c r="KOP61" s="54"/>
      <c r="KOQ61" s="54"/>
      <c r="KOR61" s="54"/>
      <c r="KOS61" s="54"/>
      <c r="KOT61" s="54"/>
      <c r="KOU61" s="54"/>
      <c r="KOV61" s="54"/>
      <c r="KOW61" s="54"/>
      <c r="KOX61" s="54"/>
      <c r="KOY61" s="54"/>
      <c r="KOZ61" s="54"/>
      <c r="KPA61" s="54"/>
      <c r="KPB61" s="54"/>
      <c r="KPC61" s="54"/>
      <c r="KPD61" s="54"/>
      <c r="KPE61" s="54"/>
      <c r="KPF61" s="54"/>
      <c r="KPG61" s="54"/>
      <c r="KPH61" s="54"/>
      <c r="KPI61" s="54"/>
      <c r="KPJ61" s="54"/>
      <c r="KPK61" s="54"/>
      <c r="KPL61" s="54"/>
      <c r="KPM61" s="54"/>
      <c r="KPN61" s="54"/>
      <c r="KPO61" s="54"/>
      <c r="KPP61" s="54"/>
      <c r="KPQ61" s="54"/>
      <c r="KPR61" s="54"/>
      <c r="KPS61" s="54"/>
      <c r="KPT61" s="54"/>
      <c r="KPU61" s="54"/>
      <c r="KPV61" s="54"/>
      <c r="KPW61" s="54"/>
      <c r="KPX61" s="54"/>
      <c r="KPY61" s="54"/>
      <c r="KPZ61" s="54"/>
      <c r="KQA61" s="54"/>
      <c r="KQB61" s="54"/>
      <c r="KQC61" s="54"/>
      <c r="KQD61" s="54"/>
      <c r="KQE61" s="54"/>
      <c r="KQF61" s="54"/>
      <c r="KQG61" s="54"/>
      <c r="KQH61" s="54"/>
      <c r="KQI61" s="54"/>
      <c r="KQJ61" s="54"/>
      <c r="KQK61" s="54"/>
      <c r="KQL61" s="54"/>
      <c r="KQM61" s="54"/>
      <c r="KQN61" s="54"/>
      <c r="KQO61" s="54"/>
      <c r="KQP61" s="54"/>
      <c r="KQQ61" s="54"/>
      <c r="KQR61" s="54"/>
      <c r="KQS61" s="54"/>
      <c r="KQT61" s="54"/>
      <c r="KQU61" s="54"/>
      <c r="KQV61" s="54"/>
      <c r="KQW61" s="54"/>
      <c r="KQX61" s="54"/>
      <c r="KQY61" s="54"/>
      <c r="KQZ61" s="54"/>
      <c r="KRA61" s="54"/>
      <c r="KRB61" s="54"/>
      <c r="KRC61" s="54"/>
      <c r="KRD61" s="54"/>
      <c r="KRE61" s="54"/>
      <c r="KRF61" s="54"/>
      <c r="KRG61" s="54"/>
      <c r="KRH61" s="54"/>
      <c r="KRI61" s="54"/>
      <c r="KRJ61" s="54"/>
      <c r="KRK61" s="54"/>
      <c r="KRL61" s="54"/>
      <c r="KRM61" s="54"/>
      <c r="KRN61" s="54"/>
      <c r="KRO61" s="54"/>
      <c r="KRP61" s="54"/>
      <c r="KRQ61" s="54"/>
      <c r="KRR61" s="54"/>
      <c r="KRS61" s="54"/>
      <c r="KRT61" s="54"/>
      <c r="KRU61" s="54"/>
      <c r="KRV61" s="54"/>
      <c r="KRW61" s="54"/>
      <c r="KRX61" s="54"/>
      <c r="KRY61" s="54"/>
      <c r="KRZ61" s="54"/>
      <c r="KSA61" s="54"/>
      <c r="KSB61" s="54"/>
      <c r="KSC61" s="54"/>
      <c r="KSD61" s="54"/>
      <c r="KSE61" s="54"/>
      <c r="KSF61" s="54"/>
      <c r="KSG61" s="54"/>
      <c r="KSH61" s="54"/>
      <c r="KSI61" s="54"/>
      <c r="KSJ61" s="54"/>
      <c r="KSK61" s="54"/>
      <c r="KSL61" s="54"/>
      <c r="KSM61" s="54"/>
      <c r="KSN61" s="54"/>
      <c r="KSO61" s="54"/>
      <c r="KSP61" s="54"/>
      <c r="KSQ61" s="54"/>
      <c r="KSR61" s="54"/>
      <c r="KSS61" s="54"/>
      <c r="KST61" s="54"/>
      <c r="KSU61" s="54"/>
      <c r="KSV61" s="54"/>
      <c r="KSW61" s="54"/>
      <c r="KSX61" s="54"/>
      <c r="KSY61" s="54"/>
      <c r="KSZ61" s="54"/>
      <c r="KTA61" s="54"/>
      <c r="KTB61" s="54"/>
      <c r="KTC61" s="54"/>
      <c r="KTD61" s="54"/>
      <c r="KTE61" s="54"/>
      <c r="KTF61" s="54"/>
      <c r="KTG61" s="54"/>
      <c r="KTH61" s="54"/>
      <c r="KTI61" s="54"/>
      <c r="KTJ61" s="54"/>
      <c r="KTK61" s="54"/>
      <c r="KTL61" s="54"/>
      <c r="KTM61" s="54"/>
      <c r="KTN61" s="54"/>
      <c r="KTO61" s="54"/>
      <c r="KTP61" s="54"/>
      <c r="KTQ61" s="54"/>
      <c r="KTR61" s="54"/>
      <c r="KTS61" s="54"/>
      <c r="KTT61" s="54"/>
      <c r="KTU61" s="54"/>
      <c r="KTV61" s="54"/>
      <c r="KTW61" s="54"/>
      <c r="KTX61" s="54"/>
      <c r="KTY61" s="54"/>
      <c r="KTZ61" s="54"/>
      <c r="KUA61" s="54"/>
      <c r="KUB61" s="54"/>
      <c r="KUC61" s="54"/>
      <c r="KUD61" s="54"/>
      <c r="KUE61" s="54"/>
      <c r="KUF61" s="54"/>
      <c r="KUG61" s="54"/>
      <c r="KUH61" s="54"/>
      <c r="KUI61" s="54"/>
      <c r="KUJ61" s="54"/>
      <c r="KUK61" s="54"/>
      <c r="KUL61" s="54"/>
      <c r="KUM61" s="54"/>
      <c r="KUN61" s="54"/>
      <c r="KUO61" s="54"/>
      <c r="KUP61" s="54"/>
      <c r="KUQ61" s="54"/>
      <c r="KUR61" s="54"/>
      <c r="KUS61" s="54"/>
      <c r="KUT61" s="54"/>
      <c r="KUU61" s="54"/>
      <c r="KUV61" s="54"/>
      <c r="KUW61" s="54"/>
      <c r="KUX61" s="54"/>
      <c r="KUY61" s="54"/>
      <c r="KUZ61" s="54"/>
      <c r="KVA61" s="54"/>
      <c r="KVB61" s="54"/>
      <c r="KVC61" s="54"/>
      <c r="KVD61" s="54"/>
      <c r="KVE61" s="54"/>
      <c r="KVF61" s="54"/>
      <c r="KVG61" s="54"/>
      <c r="KVH61" s="54"/>
      <c r="KVI61" s="54"/>
      <c r="KVJ61" s="54"/>
      <c r="KVK61" s="54"/>
      <c r="KVL61" s="54"/>
      <c r="KVM61" s="54"/>
      <c r="KVN61" s="54"/>
      <c r="KVO61" s="54"/>
      <c r="KVP61" s="54"/>
      <c r="KVQ61" s="54"/>
      <c r="KVR61" s="54"/>
      <c r="KVS61" s="54"/>
      <c r="KVT61" s="54"/>
      <c r="KVU61" s="54"/>
      <c r="KVV61" s="54"/>
      <c r="KVW61" s="54"/>
      <c r="KVX61" s="54"/>
      <c r="KVY61" s="54"/>
      <c r="KVZ61" s="54"/>
      <c r="KWA61" s="54"/>
      <c r="KWB61" s="54"/>
      <c r="KWC61" s="54"/>
      <c r="KWD61" s="54"/>
      <c r="KWE61" s="54"/>
      <c r="KWF61" s="54"/>
      <c r="KWG61" s="54"/>
      <c r="KWH61" s="54"/>
      <c r="KWI61" s="54"/>
      <c r="KWJ61" s="54"/>
      <c r="KWK61" s="54"/>
      <c r="KWL61" s="54"/>
      <c r="KWM61" s="54"/>
      <c r="KWN61" s="54"/>
      <c r="KWO61" s="54"/>
      <c r="KWP61" s="54"/>
      <c r="KWQ61" s="54"/>
      <c r="KWR61" s="54"/>
      <c r="KWS61" s="54"/>
      <c r="KWT61" s="54"/>
      <c r="KWU61" s="54"/>
      <c r="KWV61" s="54"/>
      <c r="KWW61" s="54"/>
      <c r="KWX61" s="54"/>
      <c r="KWY61" s="54"/>
      <c r="KWZ61" s="54"/>
      <c r="KXA61" s="54"/>
      <c r="KXB61" s="54"/>
      <c r="KXC61" s="54"/>
      <c r="KXD61" s="54"/>
      <c r="KXE61" s="54"/>
      <c r="KXF61" s="54"/>
      <c r="KXG61" s="54"/>
      <c r="KXH61" s="54"/>
      <c r="KXI61" s="54"/>
      <c r="KXJ61" s="54"/>
      <c r="KXK61" s="54"/>
      <c r="KXL61" s="54"/>
      <c r="KXM61" s="54"/>
      <c r="KXN61" s="54"/>
      <c r="KXO61" s="54"/>
      <c r="KXP61" s="54"/>
      <c r="KXQ61" s="54"/>
      <c r="KXR61" s="54"/>
      <c r="KXS61" s="54"/>
      <c r="KXT61" s="54"/>
      <c r="KXU61" s="54"/>
      <c r="KXV61" s="54"/>
      <c r="KXW61" s="54"/>
      <c r="KXX61" s="54"/>
      <c r="KXY61" s="54"/>
      <c r="KXZ61" s="54"/>
      <c r="KYA61" s="54"/>
      <c r="KYB61" s="54"/>
      <c r="KYC61" s="54"/>
      <c r="KYD61" s="54"/>
      <c r="KYE61" s="54"/>
      <c r="KYF61" s="54"/>
      <c r="KYG61" s="54"/>
      <c r="KYH61" s="54"/>
      <c r="KYI61" s="54"/>
      <c r="KYJ61" s="54"/>
      <c r="KYK61" s="54"/>
      <c r="KYL61" s="54"/>
      <c r="KYM61" s="54"/>
      <c r="KYN61" s="54"/>
      <c r="KYO61" s="54"/>
      <c r="KYP61" s="54"/>
      <c r="KYQ61" s="54"/>
      <c r="KYR61" s="54"/>
      <c r="KYS61" s="54"/>
      <c r="KYT61" s="54"/>
      <c r="KYU61" s="54"/>
      <c r="KYV61" s="54"/>
      <c r="KYW61" s="54"/>
      <c r="KYX61" s="54"/>
      <c r="KYY61" s="54"/>
      <c r="KYZ61" s="54"/>
      <c r="KZA61" s="54"/>
      <c r="KZB61" s="54"/>
      <c r="KZC61" s="54"/>
      <c r="KZD61" s="54"/>
      <c r="KZE61" s="54"/>
      <c r="KZF61" s="54"/>
      <c r="KZG61" s="54"/>
      <c r="KZH61" s="54"/>
      <c r="KZI61" s="54"/>
      <c r="KZJ61" s="54"/>
      <c r="KZK61" s="54"/>
      <c r="KZL61" s="54"/>
      <c r="KZM61" s="54"/>
      <c r="KZN61" s="54"/>
      <c r="KZO61" s="54"/>
      <c r="KZP61" s="54"/>
      <c r="KZQ61" s="54"/>
      <c r="KZR61" s="54"/>
      <c r="KZS61" s="54"/>
      <c r="KZT61" s="54"/>
      <c r="KZU61" s="54"/>
      <c r="KZV61" s="54"/>
      <c r="KZW61" s="54"/>
      <c r="KZX61" s="54"/>
      <c r="KZY61" s="54"/>
      <c r="KZZ61" s="54"/>
      <c r="LAA61" s="54"/>
      <c r="LAB61" s="54"/>
      <c r="LAC61" s="54"/>
      <c r="LAD61" s="54"/>
      <c r="LAE61" s="54"/>
      <c r="LAF61" s="54"/>
      <c r="LAG61" s="54"/>
      <c r="LAH61" s="54"/>
      <c r="LAI61" s="54"/>
      <c r="LAJ61" s="54"/>
      <c r="LAK61" s="54"/>
      <c r="LAL61" s="54"/>
      <c r="LAM61" s="54"/>
      <c r="LAN61" s="54"/>
      <c r="LAO61" s="54"/>
      <c r="LAP61" s="54"/>
      <c r="LAQ61" s="54"/>
      <c r="LAR61" s="54"/>
      <c r="LAS61" s="54"/>
      <c r="LAT61" s="54"/>
      <c r="LAU61" s="54"/>
      <c r="LAV61" s="54"/>
      <c r="LAW61" s="54"/>
      <c r="LAX61" s="54"/>
      <c r="LAY61" s="54"/>
      <c r="LAZ61" s="54"/>
      <c r="LBA61" s="54"/>
      <c r="LBB61" s="54"/>
      <c r="LBC61" s="54"/>
      <c r="LBD61" s="54"/>
      <c r="LBE61" s="54"/>
      <c r="LBF61" s="54"/>
      <c r="LBG61" s="54"/>
      <c r="LBH61" s="54"/>
      <c r="LBI61" s="54"/>
      <c r="LBJ61" s="54"/>
      <c r="LBK61" s="54"/>
      <c r="LBL61" s="54"/>
      <c r="LBM61" s="54"/>
      <c r="LBN61" s="54"/>
      <c r="LBO61" s="54"/>
      <c r="LBP61" s="54"/>
      <c r="LBQ61" s="54"/>
      <c r="LBR61" s="54"/>
      <c r="LBS61" s="54"/>
      <c r="LBT61" s="54"/>
      <c r="LBU61" s="54"/>
      <c r="LBV61" s="54"/>
      <c r="LBW61" s="54"/>
      <c r="LBX61" s="54"/>
      <c r="LBY61" s="54"/>
      <c r="LBZ61" s="54"/>
      <c r="LCA61" s="54"/>
      <c r="LCB61" s="54"/>
      <c r="LCC61" s="54"/>
      <c r="LCD61" s="54"/>
      <c r="LCE61" s="54"/>
      <c r="LCF61" s="54"/>
      <c r="LCG61" s="54"/>
      <c r="LCH61" s="54"/>
      <c r="LCI61" s="54"/>
      <c r="LCJ61" s="54"/>
      <c r="LCK61" s="54"/>
      <c r="LCL61" s="54"/>
      <c r="LCM61" s="54"/>
      <c r="LCN61" s="54"/>
      <c r="LCO61" s="54"/>
      <c r="LCP61" s="54"/>
      <c r="LCQ61" s="54"/>
      <c r="LCR61" s="54"/>
      <c r="LCS61" s="54"/>
      <c r="LCT61" s="54"/>
      <c r="LCU61" s="54"/>
      <c r="LCV61" s="54"/>
      <c r="LCW61" s="54"/>
      <c r="LCX61" s="54"/>
      <c r="LCY61" s="54"/>
      <c r="LCZ61" s="54"/>
      <c r="LDA61" s="54"/>
      <c r="LDB61" s="54"/>
      <c r="LDC61" s="54"/>
      <c r="LDD61" s="54"/>
      <c r="LDE61" s="54"/>
      <c r="LDF61" s="54"/>
      <c r="LDG61" s="54"/>
      <c r="LDH61" s="54"/>
      <c r="LDI61" s="54"/>
      <c r="LDJ61" s="54"/>
      <c r="LDK61" s="54"/>
      <c r="LDL61" s="54"/>
      <c r="LDM61" s="54"/>
      <c r="LDN61" s="54"/>
      <c r="LDO61" s="54"/>
      <c r="LDP61" s="54"/>
      <c r="LDQ61" s="54"/>
      <c r="LDR61" s="54"/>
      <c r="LDS61" s="54"/>
      <c r="LDT61" s="54"/>
      <c r="LDU61" s="54"/>
      <c r="LDV61" s="54"/>
      <c r="LDW61" s="54"/>
      <c r="LDX61" s="54"/>
      <c r="LDY61" s="54"/>
      <c r="LDZ61" s="54"/>
      <c r="LEA61" s="54"/>
      <c r="LEB61" s="54"/>
      <c r="LEC61" s="54"/>
      <c r="LED61" s="54"/>
      <c r="LEE61" s="54"/>
      <c r="LEF61" s="54"/>
      <c r="LEG61" s="54"/>
      <c r="LEH61" s="54"/>
      <c r="LEI61" s="54"/>
      <c r="LEJ61" s="54"/>
      <c r="LEK61" s="54"/>
      <c r="LEL61" s="54"/>
      <c r="LEM61" s="54"/>
      <c r="LEN61" s="54"/>
      <c r="LEO61" s="54"/>
      <c r="LEP61" s="54"/>
      <c r="LEQ61" s="54"/>
      <c r="LER61" s="54"/>
      <c r="LES61" s="54"/>
      <c r="LET61" s="54"/>
      <c r="LEU61" s="54"/>
      <c r="LEV61" s="54"/>
      <c r="LEW61" s="54"/>
      <c r="LEX61" s="54"/>
      <c r="LEY61" s="54"/>
      <c r="LEZ61" s="54"/>
      <c r="LFA61" s="54"/>
      <c r="LFB61" s="54"/>
      <c r="LFC61" s="54"/>
      <c r="LFD61" s="54"/>
      <c r="LFE61" s="54"/>
      <c r="LFF61" s="54"/>
      <c r="LFG61" s="54"/>
      <c r="LFH61" s="54"/>
      <c r="LFI61" s="54"/>
      <c r="LFJ61" s="54"/>
      <c r="LFK61" s="54"/>
      <c r="LFL61" s="54"/>
      <c r="LFM61" s="54"/>
      <c r="LFN61" s="54"/>
      <c r="LFO61" s="54"/>
      <c r="LFP61" s="54"/>
      <c r="LFQ61" s="54"/>
      <c r="LFR61" s="54"/>
      <c r="LFS61" s="54"/>
      <c r="LFT61" s="54"/>
      <c r="LFU61" s="54"/>
      <c r="LFV61" s="54"/>
      <c r="LFW61" s="54"/>
      <c r="LFX61" s="54"/>
      <c r="LFY61" s="54"/>
      <c r="LFZ61" s="54"/>
      <c r="LGA61" s="54"/>
      <c r="LGB61" s="54"/>
      <c r="LGC61" s="54"/>
      <c r="LGD61" s="54"/>
      <c r="LGE61" s="54"/>
      <c r="LGF61" s="54"/>
      <c r="LGG61" s="54"/>
      <c r="LGH61" s="54"/>
      <c r="LGI61" s="54"/>
      <c r="LGJ61" s="54"/>
      <c r="LGK61" s="54"/>
      <c r="LGL61" s="54"/>
      <c r="LGM61" s="54"/>
      <c r="LGN61" s="54"/>
      <c r="LGO61" s="54"/>
      <c r="LGP61" s="54"/>
      <c r="LGQ61" s="54"/>
      <c r="LGR61" s="54"/>
      <c r="LGS61" s="54"/>
      <c r="LGT61" s="54"/>
      <c r="LGU61" s="54"/>
      <c r="LGV61" s="54"/>
      <c r="LGW61" s="54"/>
      <c r="LGX61" s="54"/>
      <c r="LGY61" s="54"/>
      <c r="LGZ61" s="54"/>
      <c r="LHA61" s="54"/>
      <c r="LHB61" s="54"/>
      <c r="LHC61" s="54"/>
      <c r="LHD61" s="54"/>
      <c r="LHE61" s="54"/>
      <c r="LHF61" s="54"/>
      <c r="LHG61" s="54"/>
      <c r="LHH61" s="54"/>
      <c r="LHI61" s="54"/>
      <c r="LHJ61" s="54"/>
      <c r="LHK61" s="54"/>
      <c r="LHL61" s="54"/>
      <c r="LHM61" s="54"/>
      <c r="LHN61" s="54"/>
      <c r="LHO61" s="54"/>
      <c r="LHP61" s="54"/>
      <c r="LHQ61" s="54"/>
      <c r="LHR61" s="54"/>
      <c r="LHS61" s="54"/>
      <c r="LHT61" s="54"/>
      <c r="LHU61" s="54"/>
      <c r="LHV61" s="54"/>
      <c r="LHW61" s="54"/>
      <c r="LHX61" s="54"/>
      <c r="LHY61" s="54"/>
      <c r="LHZ61" s="54"/>
      <c r="LIA61" s="54"/>
      <c r="LIB61" s="54"/>
      <c r="LIC61" s="54"/>
      <c r="LID61" s="54"/>
      <c r="LIE61" s="54"/>
      <c r="LIF61" s="54"/>
      <c r="LIG61" s="54"/>
      <c r="LIH61" s="54"/>
      <c r="LII61" s="54"/>
      <c r="LIJ61" s="54"/>
      <c r="LIK61" s="54"/>
      <c r="LIL61" s="54"/>
      <c r="LIM61" s="54"/>
      <c r="LIN61" s="54"/>
      <c r="LIO61" s="54"/>
      <c r="LIP61" s="54"/>
      <c r="LIQ61" s="54"/>
      <c r="LIR61" s="54"/>
      <c r="LIS61" s="54"/>
      <c r="LIT61" s="54"/>
      <c r="LIU61" s="54"/>
      <c r="LIV61" s="54"/>
      <c r="LIW61" s="54"/>
      <c r="LIX61" s="54"/>
      <c r="LIY61" s="54"/>
      <c r="LIZ61" s="54"/>
      <c r="LJA61" s="54"/>
      <c r="LJB61" s="54"/>
      <c r="LJC61" s="54"/>
      <c r="LJD61" s="54"/>
      <c r="LJE61" s="54"/>
      <c r="LJF61" s="54"/>
      <c r="LJG61" s="54"/>
      <c r="LJH61" s="54"/>
      <c r="LJI61" s="54"/>
      <c r="LJJ61" s="54"/>
      <c r="LJK61" s="54"/>
      <c r="LJL61" s="54"/>
      <c r="LJM61" s="54"/>
      <c r="LJN61" s="54"/>
      <c r="LJO61" s="54"/>
      <c r="LJP61" s="54"/>
      <c r="LJQ61" s="54"/>
      <c r="LJR61" s="54"/>
      <c r="LJS61" s="54"/>
      <c r="LJT61" s="54"/>
      <c r="LJU61" s="54"/>
      <c r="LJV61" s="54"/>
      <c r="LJW61" s="54"/>
      <c r="LJX61" s="54"/>
      <c r="LJY61" s="54"/>
      <c r="LJZ61" s="54"/>
      <c r="LKA61" s="54"/>
      <c r="LKB61" s="54"/>
      <c r="LKC61" s="54"/>
      <c r="LKD61" s="54"/>
      <c r="LKE61" s="54"/>
      <c r="LKF61" s="54"/>
      <c r="LKG61" s="54"/>
      <c r="LKH61" s="54"/>
      <c r="LKI61" s="54"/>
      <c r="LKJ61" s="54"/>
      <c r="LKK61" s="54"/>
      <c r="LKL61" s="54"/>
      <c r="LKM61" s="54"/>
      <c r="LKN61" s="54"/>
      <c r="LKO61" s="54"/>
      <c r="LKP61" s="54"/>
      <c r="LKQ61" s="54"/>
      <c r="LKR61" s="54"/>
      <c r="LKS61" s="54"/>
      <c r="LKT61" s="54"/>
      <c r="LKU61" s="54"/>
      <c r="LKV61" s="54"/>
      <c r="LKW61" s="54"/>
      <c r="LKX61" s="54"/>
      <c r="LKY61" s="54"/>
      <c r="LKZ61" s="54"/>
      <c r="LLA61" s="54"/>
      <c r="LLB61" s="54"/>
      <c r="LLC61" s="54"/>
      <c r="LLD61" s="54"/>
      <c r="LLE61" s="54"/>
      <c r="LLF61" s="54"/>
      <c r="LLG61" s="54"/>
      <c r="LLH61" s="54"/>
      <c r="LLI61" s="54"/>
      <c r="LLJ61" s="54"/>
      <c r="LLK61" s="54"/>
      <c r="LLL61" s="54"/>
      <c r="LLM61" s="54"/>
      <c r="LLN61" s="54"/>
      <c r="LLO61" s="54"/>
      <c r="LLP61" s="54"/>
      <c r="LLQ61" s="54"/>
      <c r="LLR61" s="54"/>
      <c r="LLS61" s="54"/>
      <c r="LLT61" s="54"/>
      <c r="LLU61" s="54"/>
      <c r="LLV61" s="54"/>
      <c r="LLW61" s="54"/>
      <c r="LLX61" s="54"/>
      <c r="LLY61" s="54"/>
      <c r="LLZ61" s="54"/>
      <c r="LMA61" s="54"/>
      <c r="LMB61" s="54"/>
      <c r="LMC61" s="54"/>
      <c r="LMD61" s="54"/>
      <c r="LME61" s="54"/>
      <c r="LMF61" s="54"/>
      <c r="LMG61" s="54"/>
      <c r="LMH61" s="54"/>
      <c r="LMI61" s="54"/>
      <c r="LMJ61" s="54"/>
      <c r="LMK61" s="54"/>
      <c r="LML61" s="54"/>
      <c r="LMM61" s="54"/>
      <c r="LMN61" s="54"/>
      <c r="LMO61" s="54"/>
      <c r="LMP61" s="54"/>
      <c r="LMQ61" s="54"/>
      <c r="LMR61" s="54"/>
      <c r="LMS61" s="54"/>
      <c r="LMT61" s="54"/>
      <c r="LMU61" s="54"/>
      <c r="LMV61" s="54"/>
      <c r="LMW61" s="54"/>
      <c r="LMX61" s="54"/>
      <c r="LMY61" s="54"/>
      <c r="LMZ61" s="54"/>
      <c r="LNA61" s="54"/>
      <c r="LNB61" s="54"/>
      <c r="LNC61" s="54"/>
      <c r="LND61" s="54"/>
      <c r="LNE61" s="54"/>
      <c r="LNF61" s="54"/>
      <c r="LNG61" s="54"/>
      <c r="LNH61" s="54"/>
      <c r="LNI61" s="54"/>
      <c r="LNJ61" s="54"/>
      <c r="LNK61" s="54"/>
      <c r="LNL61" s="54"/>
      <c r="LNM61" s="54"/>
      <c r="LNN61" s="54"/>
      <c r="LNO61" s="54"/>
      <c r="LNP61" s="54"/>
      <c r="LNQ61" s="54"/>
      <c r="LNR61" s="54"/>
      <c r="LNS61" s="54"/>
      <c r="LNT61" s="54"/>
      <c r="LNU61" s="54"/>
      <c r="LNV61" s="54"/>
      <c r="LNW61" s="54"/>
      <c r="LNX61" s="54"/>
      <c r="LNY61" s="54"/>
      <c r="LNZ61" s="54"/>
      <c r="LOA61" s="54"/>
      <c r="LOB61" s="54"/>
      <c r="LOC61" s="54"/>
      <c r="LOD61" s="54"/>
      <c r="LOE61" s="54"/>
      <c r="LOF61" s="54"/>
      <c r="LOG61" s="54"/>
      <c r="LOH61" s="54"/>
      <c r="LOI61" s="54"/>
      <c r="LOJ61" s="54"/>
      <c r="LOK61" s="54"/>
      <c r="LOL61" s="54"/>
      <c r="LOM61" s="54"/>
      <c r="LON61" s="54"/>
      <c r="LOO61" s="54"/>
      <c r="LOP61" s="54"/>
      <c r="LOQ61" s="54"/>
      <c r="LOR61" s="54"/>
      <c r="LOS61" s="54"/>
      <c r="LOT61" s="54"/>
      <c r="LOU61" s="54"/>
      <c r="LOV61" s="54"/>
      <c r="LOW61" s="54"/>
      <c r="LOX61" s="54"/>
      <c r="LOY61" s="54"/>
      <c r="LOZ61" s="54"/>
      <c r="LPA61" s="54"/>
      <c r="LPB61" s="54"/>
      <c r="LPC61" s="54"/>
      <c r="LPD61" s="54"/>
      <c r="LPE61" s="54"/>
      <c r="LPF61" s="54"/>
      <c r="LPG61" s="54"/>
      <c r="LPH61" s="54"/>
      <c r="LPI61" s="54"/>
      <c r="LPJ61" s="54"/>
      <c r="LPK61" s="54"/>
      <c r="LPL61" s="54"/>
      <c r="LPM61" s="54"/>
      <c r="LPN61" s="54"/>
      <c r="LPO61" s="54"/>
      <c r="LPP61" s="54"/>
      <c r="LPQ61" s="54"/>
      <c r="LPR61" s="54"/>
      <c r="LPS61" s="54"/>
      <c r="LPT61" s="54"/>
      <c r="LPU61" s="54"/>
      <c r="LPV61" s="54"/>
      <c r="LPW61" s="54"/>
      <c r="LPX61" s="54"/>
      <c r="LPY61" s="54"/>
      <c r="LPZ61" s="54"/>
      <c r="LQA61" s="54"/>
      <c r="LQB61" s="54"/>
      <c r="LQC61" s="54"/>
      <c r="LQD61" s="54"/>
      <c r="LQE61" s="54"/>
      <c r="LQF61" s="54"/>
      <c r="LQG61" s="54"/>
      <c r="LQH61" s="54"/>
      <c r="LQI61" s="54"/>
      <c r="LQJ61" s="54"/>
      <c r="LQK61" s="54"/>
      <c r="LQL61" s="54"/>
      <c r="LQM61" s="54"/>
      <c r="LQN61" s="54"/>
      <c r="LQO61" s="54"/>
      <c r="LQP61" s="54"/>
      <c r="LQQ61" s="54"/>
      <c r="LQR61" s="54"/>
      <c r="LQS61" s="54"/>
      <c r="LQT61" s="54"/>
      <c r="LQU61" s="54"/>
      <c r="LQV61" s="54"/>
      <c r="LQW61" s="54"/>
      <c r="LQX61" s="54"/>
      <c r="LQY61" s="54"/>
      <c r="LQZ61" s="54"/>
      <c r="LRA61" s="54"/>
      <c r="LRB61" s="54"/>
      <c r="LRC61" s="54"/>
      <c r="LRD61" s="54"/>
      <c r="LRE61" s="54"/>
      <c r="LRF61" s="54"/>
      <c r="LRG61" s="54"/>
      <c r="LRH61" s="54"/>
      <c r="LRI61" s="54"/>
      <c r="LRJ61" s="54"/>
      <c r="LRK61" s="54"/>
      <c r="LRL61" s="54"/>
      <c r="LRM61" s="54"/>
      <c r="LRN61" s="54"/>
      <c r="LRO61" s="54"/>
      <c r="LRP61" s="54"/>
      <c r="LRQ61" s="54"/>
      <c r="LRR61" s="54"/>
      <c r="LRS61" s="54"/>
      <c r="LRT61" s="54"/>
      <c r="LRU61" s="54"/>
      <c r="LRV61" s="54"/>
      <c r="LRW61" s="54"/>
      <c r="LRX61" s="54"/>
      <c r="LRY61" s="54"/>
      <c r="LRZ61" s="54"/>
      <c r="LSA61" s="54"/>
      <c r="LSB61" s="54"/>
      <c r="LSC61" s="54"/>
      <c r="LSD61" s="54"/>
      <c r="LSE61" s="54"/>
      <c r="LSF61" s="54"/>
      <c r="LSG61" s="54"/>
      <c r="LSH61" s="54"/>
      <c r="LSI61" s="54"/>
      <c r="LSJ61" s="54"/>
      <c r="LSK61" s="54"/>
      <c r="LSL61" s="54"/>
      <c r="LSM61" s="54"/>
      <c r="LSN61" s="54"/>
      <c r="LSO61" s="54"/>
      <c r="LSP61" s="54"/>
      <c r="LSQ61" s="54"/>
      <c r="LSR61" s="54"/>
      <c r="LSS61" s="54"/>
      <c r="LST61" s="54"/>
      <c r="LSU61" s="54"/>
      <c r="LSV61" s="54"/>
      <c r="LSW61" s="54"/>
      <c r="LSX61" s="54"/>
      <c r="LSY61" s="54"/>
      <c r="LSZ61" s="54"/>
      <c r="LTA61" s="54"/>
      <c r="LTB61" s="54"/>
      <c r="LTC61" s="54"/>
      <c r="LTD61" s="54"/>
      <c r="LTE61" s="54"/>
      <c r="LTF61" s="54"/>
      <c r="LTG61" s="54"/>
      <c r="LTH61" s="54"/>
      <c r="LTI61" s="54"/>
      <c r="LTJ61" s="54"/>
      <c r="LTK61" s="54"/>
      <c r="LTL61" s="54"/>
      <c r="LTM61" s="54"/>
      <c r="LTN61" s="54"/>
      <c r="LTO61" s="54"/>
      <c r="LTP61" s="54"/>
      <c r="LTQ61" s="54"/>
      <c r="LTR61" s="54"/>
      <c r="LTS61" s="54"/>
      <c r="LTT61" s="54"/>
      <c r="LTU61" s="54"/>
      <c r="LTV61" s="54"/>
      <c r="LTW61" s="54"/>
      <c r="LTX61" s="54"/>
      <c r="LTY61" s="54"/>
      <c r="LTZ61" s="54"/>
      <c r="LUA61" s="54"/>
      <c r="LUB61" s="54"/>
      <c r="LUC61" s="54"/>
      <c r="LUD61" s="54"/>
      <c r="LUE61" s="54"/>
      <c r="LUF61" s="54"/>
      <c r="LUG61" s="54"/>
      <c r="LUH61" s="54"/>
      <c r="LUI61" s="54"/>
      <c r="LUJ61" s="54"/>
      <c r="LUK61" s="54"/>
      <c r="LUL61" s="54"/>
      <c r="LUM61" s="54"/>
      <c r="LUN61" s="54"/>
      <c r="LUO61" s="54"/>
      <c r="LUP61" s="54"/>
      <c r="LUQ61" s="54"/>
      <c r="LUR61" s="54"/>
      <c r="LUS61" s="54"/>
      <c r="LUT61" s="54"/>
      <c r="LUU61" s="54"/>
      <c r="LUV61" s="54"/>
      <c r="LUW61" s="54"/>
      <c r="LUX61" s="54"/>
      <c r="LUY61" s="54"/>
      <c r="LUZ61" s="54"/>
      <c r="LVA61" s="54"/>
      <c r="LVB61" s="54"/>
      <c r="LVC61" s="54"/>
      <c r="LVD61" s="54"/>
      <c r="LVE61" s="54"/>
      <c r="LVF61" s="54"/>
      <c r="LVG61" s="54"/>
      <c r="LVH61" s="54"/>
      <c r="LVI61" s="54"/>
      <c r="LVJ61" s="54"/>
      <c r="LVK61" s="54"/>
      <c r="LVL61" s="54"/>
      <c r="LVM61" s="54"/>
      <c r="LVN61" s="54"/>
      <c r="LVO61" s="54"/>
      <c r="LVP61" s="54"/>
      <c r="LVQ61" s="54"/>
      <c r="LVR61" s="54"/>
      <c r="LVS61" s="54"/>
      <c r="LVT61" s="54"/>
      <c r="LVU61" s="54"/>
      <c r="LVV61" s="54"/>
      <c r="LVW61" s="54"/>
      <c r="LVX61" s="54"/>
      <c r="LVY61" s="54"/>
      <c r="LVZ61" s="54"/>
      <c r="LWA61" s="54"/>
      <c r="LWB61" s="54"/>
      <c r="LWC61" s="54"/>
      <c r="LWD61" s="54"/>
      <c r="LWE61" s="54"/>
      <c r="LWF61" s="54"/>
      <c r="LWG61" s="54"/>
      <c r="LWH61" s="54"/>
      <c r="LWI61" s="54"/>
      <c r="LWJ61" s="54"/>
      <c r="LWK61" s="54"/>
      <c r="LWL61" s="54"/>
      <c r="LWM61" s="54"/>
      <c r="LWN61" s="54"/>
      <c r="LWO61" s="54"/>
      <c r="LWP61" s="54"/>
      <c r="LWQ61" s="54"/>
      <c r="LWR61" s="54"/>
      <c r="LWS61" s="54"/>
      <c r="LWT61" s="54"/>
      <c r="LWU61" s="54"/>
      <c r="LWV61" s="54"/>
      <c r="LWW61" s="54"/>
      <c r="LWX61" s="54"/>
      <c r="LWY61" s="54"/>
      <c r="LWZ61" s="54"/>
      <c r="LXA61" s="54"/>
      <c r="LXB61" s="54"/>
      <c r="LXC61" s="54"/>
      <c r="LXD61" s="54"/>
      <c r="LXE61" s="54"/>
      <c r="LXF61" s="54"/>
      <c r="LXG61" s="54"/>
      <c r="LXH61" s="54"/>
      <c r="LXI61" s="54"/>
      <c r="LXJ61" s="54"/>
      <c r="LXK61" s="54"/>
      <c r="LXL61" s="54"/>
      <c r="LXM61" s="54"/>
      <c r="LXN61" s="54"/>
      <c r="LXO61" s="54"/>
      <c r="LXP61" s="54"/>
      <c r="LXQ61" s="54"/>
      <c r="LXR61" s="54"/>
      <c r="LXS61" s="54"/>
      <c r="LXT61" s="54"/>
      <c r="LXU61" s="54"/>
      <c r="LXV61" s="54"/>
      <c r="LXW61" s="54"/>
      <c r="LXX61" s="54"/>
      <c r="LXY61" s="54"/>
      <c r="LXZ61" s="54"/>
      <c r="LYA61" s="54"/>
      <c r="LYB61" s="54"/>
      <c r="LYC61" s="54"/>
      <c r="LYD61" s="54"/>
      <c r="LYE61" s="54"/>
      <c r="LYF61" s="54"/>
      <c r="LYG61" s="54"/>
      <c r="LYH61" s="54"/>
      <c r="LYI61" s="54"/>
      <c r="LYJ61" s="54"/>
      <c r="LYK61" s="54"/>
      <c r="LYL61" s="54"/>
      <c r="LYM61" s="54"/>
      <c r="LYN61" s="54"/>
      <c r="LYO61" s="54"/>
      <c r="LYP61" s="54"/>
      <c r="LYQ61" s="54"/>
      <c r="LYR61" s="54"/>
      <c r="LYS61" s="54"/>
      <c r="LYT61" s="54"/>
      <c r="LYU61" s="54"/>
      <c r="LYV61" s="54"/>
      <c r="LYW61" s="54"/>
      <c r="LYX61" s="54"/>
      <c r="LYY61" s="54"/>
      <c r="LYZ61" s="54"/>
      <c r="LZA61" s="54"/>
      <c r="LZB61" s="54"/>
      <c r="LZC61" s="54"/>
      <c r="LZD61" s="54"/>
      <c r="LZE61" s="54"/>
      <c r="LZF61" s="54"/>
      <c r="LZG61" s="54"/>
      <c r="LZH61" s="54"/>
      <c r="LZI61" s="54"/>
      <c r="LZJ61" s="54"/>
      <c r="LZK61" s="54"/>
      <c r="LZL61" s="54"/>
      <c r="LZM61" s="54"/>
      <c r="LZN61" s="54"/>
      <c r="LZO61" s="54"/>
      <c r="LZP61" s="54"/>
      <c r="LZQ61" s="54"/>
      <c r="LZR61" s="54"/>
      <c r="LZS61" s="54"/>
      <c r="LZT61" s="54"/>
      <c r="LZU61" s="54"/>
      <c r="LZV61" s="54"/>
      <c r="LZW61" s="54"/>
      <c r="LZX61" s="54"/>
      <c r="LZY61" s="54"/>
      <c r="LZZ61" s="54"/>
      <c r="MAA61" s="54"/>
      <c r="MAB61" s="54"/>
      <c r="MAC61" s="54"/>
      <c r="MAD61" s="54"/>
      <c r="MAE61" s="54"/>
      <c r="MAF61" s="54"/>
      <c r="MAG61" s="54"/>
      <c r="MAH61" s="54"/>
      <c r="MAI61" s="54"/>
      <c r="MAJ61" s="54"/>
      <c r="MAK61" s="54"/>
      <c r="MAL61" s="54"/>
      <c r="MAM61" s="54"/>
      <c r="MAN61" s="54"/>
      <c r="MAO61" s="54"/>
      <c r="MAP61" s="54"/>
      <c r="MAQ61" s="54"/>
      <c r="MAR61" s="54"/>
      <c r="MAS61" s="54"/>
      <c r="MAT61" s="54"/>
      <c r="MAU61" s="54"/>
      <c r="MAV61" s="54"/>
      <c r="MAW61" s="54"/>
      <c r="MAX61" s="54"/>
      <c r="MAY61" s="54"/>
      <c r="MAZ61" s="54"/>
      <c r="MBA61" s="54"/>
      <c r="MBB61" s="54"/>
      <c r="MBC61" s="54"/>
      <c r="MBD61" s="54"/>
      <c r="MBE61" s="54"/>
      <c r="MBF61" s="54"/>
      <c r="MBG61" s="54"/>
      <c r="MBH61" s="54"/>
      <c r="MBI61" s="54"/>
      <c r="MBJ61" s="54"/>
      <c r="MBK61" s="54"/>
      <c r="MBL61" s="54"/>
      <c r="MBM61" s="54"/>
      <c r="MBN61" s="54"/>
      <c r="MBO61" s="54"/>
      <c r="MBP61" s="54"/>
      <c r="MBQ61" s="54"/>
      <c r="MBR61" s="54"/>
      <c r="MBS61" s="54"/>
      <c r="MBT61" s="54"/>
      <c r="MBU61" s="54"/>
      <c r="MBV61" s="54"/>
      <c r="MBW61" s="54"/>
      <c r="MBX61" s="54"/>
      <c r="MBY61" s="54"/>
      <c r="MBZ61" s="54"/>
      <c r="MCA61" s="54"/>
      <c r="MCB61" s="54"/>
      <c r="MCC61" s="54"/>
      <c r="MCD61" s="54"/>
      <c r="MCE61" s="54"/>
      <c r="MCF61" s="54"/>
      <c r="MCG61" s="54"/>
      <c r="MCH61" s="54"/>
      <c r="MCI61" s="54"/>
      <c r="MCJ61" s="54"/>
      <c r="MCK61" s="54"/>
      <c r="MCL61" s="54"/>
      <c r="MCM61" s="54"/>
      <c r="MCN61" s="54"/>
      <c r="MCO61" s="54"/>
      <c r="MCP61" s="54"/>
      <c r="MCQ61" s="54"/>
      <c r="MCR61" s="54"/>
      <c r="MCS61" s="54"/>
      <c r="MCT61" s="54"/>
      <c r="MCU61" s="54"/>
      <c r="MCV61" s="54"/>
      <c r="MCW61" s="54"/>
      <c r="MCX61" s="54"/>
      <c r="MCY61" s="54"/>
      <c r="MCZ61" s="54"/>
      <c r="MDA61" s="54"/>
      <c r="MDB61" s="54"/>
      <c r="MDC61" s="54"/>
      <c r="MDD61" s="54"/>
      <c r="MDE61" s="54"/>
      <c r="MDF61" s="54"/>
      <c r="MDG61" s="54"/>
      <c r="MDH61" s="54"/>
      <c r="MDI61" s="54"/>
      <c r="MDJ61" s="54"/>
      <c r="MDK61" s="54"/>
      <c r="MDL61" s="54"/>
      <c r="MDM61" s="54"/>
      <c r="MDN61" s="54"/>
      <c r="MDO61" s="54"/>
      <c r="MDP61" s="54"/>
      <c r="MDQ61" s="54"/>
      <c r="MDR61" s="54"/>
      <c r="MDS61" s="54"/>
      <c r="MDT61" s="54"/>
      <c r="MDU61" s="54"/>
      <c r="MDV61" s="54"/>
      <c r="MDW61" s="54"/>
      <c r="MDX61" s="54"/>
      <c r="MDY61" s="54"/>
      <c r="MDZ61" s="54"/>
      <c r="MEA61" s="54"/>
      <c r="MEB61" s="54"/>
      <c r="MEC61" s="54"/>
      <c r="MED61" s="54"/>
      <c r="MEE61" s="54"/>
      <c r="MEF61" s="54"/>
      <c r="MEG61" s="54"/>
      <c r="MEH61" s="54"/>
      <c r="MEI61" s="54"/>
      <c r="MEJ61" s="54"/>
      <c r="MEK61" s="54"/>
      <c r="MEL61" s="54"/>
      <c r="MEM61" s="54"/>
      <c r="MEN61" s="54"/>
      <c r="MEO61" s="54"/>
      <c r="MEP61" s="54"/>
      <c r="MEQ61" s="54"/>
      <c r="MER61" s="54"/>
      <c r="MES61" s="54"/>
      <c r="MET61" s="54"/>
      <c r="MEU61" s="54"/>
      <c r="MEV61" s="54"/>
      <c r="MEW61" s="54"/>
      <c r="MEX61" s="54"/>
      <c r="MEY61" s="54"/>
      <c r="MEZ61" s="54"/>
      <c r="MFA61" s="54"/>
      <c r="MFB61" s="54"/>
      <c r="MFC61" s="54"/>
      <c r="MFD61" s="54"/>
      <c r="MFE61" s="54"/>
      <c r="MFF61" s="54"/>
      <c r="MFG61" s="54"/>
      <c r="MFH61" s="54"/>
      <c r="MFI61" s="54"/>
      <c r="MFJ61" s="54"/>
      <c r="MFK61" s="54"/>
      <c r="MFL61" s="54"/>
      <c r="MFM61" s="54"/>
      <c r="MFN61" s="54"/>
      <c r="MFO61" s="54"/>
      <c r="MFP61" s="54"/>
      <c r="MFQ61" s="54"/>
      <c r="MFR61" s="54"/>
      <c r="MFS61" s="54"/>
      <c r="MFT61" s="54"/>
      <c r="MFU61" s="54"/>
      <c r="MFV61" s="54"/>
      <c r="MFW61" s="54"/>
      <c r="MFX61" s="54"/>
      <c r="MFY61" s="54"/>
      <c r="MFZ61" s="54"/>
      <c r="MGA61" s="54"/>
      <c r="MGB61" s="54"/>
      <c r="MGC61" s="54"/>
      <c r="MGD61" s="54"/>
      <c r="MGE61" s="54"/>
      <c r="MGF61" s="54"/>
      <c r="MGG61" s="54"/>
      <c r="MGH61" s="54"/>
      <c r="MGI61" s="54"/>
      <c r="MGJ61" s="54"/>
      <c r="MGK61" s="54"/>
      <c r="MGL61" s="54"/>
      <c r="MGM61" s="54"/>
      <c r="MGN61" s="54"/>
      <c r="MGO61" s="54"/>
      <c r="MGP61" s="54"/>
      <c r="MGQ61" s="54"/>
      <c r="MGR61" s="54"/>
      <c r="MGS61" s="54"/>
      <c r="MGT61" s="54"/>
      <c r="MGU61" s="54"/>
      <c r="MGV61" s="54"/>
      <c r="MGW61" s="54"/>
      <c r="MGX61" s="54"/>
      <c r="MGY61" s="54"/>
      <c r="MGZ61" s="54"/>
      <c r="MHA61" s="54"/>
      <c r="MHB61" s="54"/>
      <c r="MHC61" s="54"/>
      <c r="MHD61" s="54"/>
      <c r="MHE61" s="54"/>
      <c r="MHF61" s="54"/>
      <c r="MHG61" s="54"/>
      <c r="MHH61" s="54"/>
      <c r="MHI61" s="54"/>
      <c r="MHJ61" s="54"/>
      <c r="MHK61" s="54"/>
      <c r="MHL61" s="54"/>
      <c r="MHM61" s="54"/>
      <c r="MHN61" s="54"/>
      <c r="MHO61" s="54"/>
      <c r="MHP61" s="54"/>
      <c r="MHQ61" s="54"/>
      <c r="MHR61" s="54"/>
      <c r="MHS61" s="54"/>
      <c r="MHT61" s="54"/>
      <c r="MHU61" s="54"/>
      <c r="MHV61" s="54"/>
      <c r="MHW61" s="54"/>
      <c r="MHX61" s="54"/>
      <c r="MHY61" s="54"/>
      <c r="MHZ61" s="54"/>
      <c r="MIA61" s="54"/>
      <c r="MIB61" s="54"/>
      <c r="MIC61" s="54"/>
      <c r="MID61" s="54"/>
      <c r="MIE61" s="54"/>
      <c r="MIF61" s="54"/>
      <c r="MIG61" s="54"/>
      <c r="MIH61" s="54"/>
      <c r="MII61" s="54"/>
      <c r="MIJ61" s="54"/>
      <c r="MIK61" s="54"/>
      <c r="MIL61" s="54"/>
      <c r="MIM61" s="54"/>
      <c r="MIN61" s="54"/>
      <c r="MIO61" s="54"/>
      <c r="MIP61" s="54"/>
      <c r="MIQ61" s="54"/>
      <c r="MIR61" s="54"/>
      <c r="MIS61" s="54"/>
      <c r="MIT61" s="54"/>
      <c r="MIU61" s="54"/>
      <c r="MIV61" s="54"/>
      <c r="MIW61" s="54"/>
      <c r="MIX61" s="54"/>
      <c r="MIY61" s="54"/>
      <c r="MIZ61" s="54"/>
      <c r="MJA61" s="54"/>
      <c r="MJB61" s="54"/>
      <c r="MJC61" s="54"/>
      <c r="MJD61" s="54"/>
      <c r="MJE61" s="54"/>
      <c r="MJF61" s="54"/>
      <c r="MJG61" s="54"/>
      <c r="MJH61" s="54"/>
      <c r="MJI61" s="54"/>
      <c r="MJJ61" s="54"/>
      <c r="MJK61" s="54"/>
      <c r="MJL61" s="54"/>
      <c r="MJM61" s="54"/>
      <c r="MJN61" s="54"/>
      <c r="MJO61" s="54"/>
      <c r="MJP61" s="54"/>
      <c r="MJQ61" s="54"/>
      <c r="MJR61" s="54"/>
      <c r="MJS61" s="54"/>
      <c r="MJT61" s="54"/>
      <c r="MJU61" s="54"/>
      <c r="MJV61" s="54"/>
      <c r="MJW61" s="54"/>
      <c r="MJX61" s="54"/>
      <c r="MJY61" s="54"/>
      <c r="MJZ61" s="54"/>
      <c r="MKA61" s="54"/>
      <c r="MKB61" s="54"/>
      <c r="MKC61" s="54"/>
      <c r="MKD61" s="54"/>
      <c r="MKE61" s="54"/>
      <c r="MKF61" s="54"/>
      <c r="MKG61" s="54"/>
      <c r="MKH61" s="54"/>
      <c r="MKI61" s="54"/>
      <c r="MKJ61" s="54"/>
      <c r="MKK61" s="54"/>
      <c r="MKL61" s="54"/>
      <c r="MKM61" s="54"/>
      <c r="MKN61" s="54"/>
      <c r="MKO61" s="54"/>
      <c r="MKP61" s="54"/>
      <c r="MKQ61" s="54"/>
      <c r="MKR61" s="54"/>
      <c r="MKS61" s="54"/>
      <c r="MKT61" s="54"/>
      <c r="MKU61" s="54"/>
      <c r="MKV61" s="54"/>
      <c r="MKW61" s="54"/>
      <c r="MKX61" s="54"/>
      <c r="MKY61" s="54"/>
      <c r="MKZ61" s="54"/>
      <c r="MLA61" s="54"/>
      <c r="MLB61" s="54"/>
      <c r="MLC61" s="54"/>
      <c r="MLD61" s="54"/>
      <c r="MLE61" s="54"/>
      <c r="MLF61" s="54"/>
      <c r="MLG61" s="54"/>
      <c r="MLH61" s="54"/>
      <c r="MLI61" s="54"/>
      <c r="MLJ61" s="54"/>
      <c r="MLK61" s="54"/>
      <c r="MLL61" s="54"/>
      <c r="MLM61" s="54"/>
      <c r="MLN61" s="54"/>
      <c r="MLO61" s="54"/>
      <c r="MLP61" s="54"/>
      <c r="MLQ61" s="54"/>
      <c r="MLR61" s="54"/>
      <c r="MLS61" s="54"/>
      <c r="MLT61" s="54"/>
      <c r="MLU61" s="54"/>
      <c r="MLV61" s="54"/>
      <c r="MLW61" s="54"/>
      <c r="MLX61" s="54"/>
      <c r="MLY61" s="54"/>
      <c r="MLZ61" s="54"/>
      <c r="MMA61" s="54"/>
      <c r="MMB61" s="54"/>
      <c r="MMC61" s="54"/>
      <c r="MMD61" s="54"/>
      <c r="MME61" s="54"/>
      <c r="MMF61" s="54"/>
      <c r="MMG61" s="54"/>
      <c r="MMH61" s="54"/>
      <c r="MMI61" s="54"/>
      <c r="MMJ61" s="54"/>
      <c r="MMK61" s="54"/>
      <c r="MML61" s="54"/>
      <c r="MMM61" s="54"/>
      <c r="MMN61" s="54"/>
      <c r="MMO61" s="54"/>
      <c r="MMP61" s="54"/>
      <c r="MMQ61" s="54"/>
      <c r="MMR61" s="54"/>
      <c r="MMS61" s="54"/>
      <c r="MMT61" s="54"/>
      <c r="MMU61" s="54"/>
      <c r="MMV61" s="54"/>
      <c r="MMW61" s="54"/>
      <c r="MMX61" s="54"/>
      <c r="MMY61" s="54"/>
      <c r="MMZ61" s="54"/>
      <c r="MNA61" s="54"/>
      <c r="MNB61" s="54"/>
      <c r="MNC61" s="54"/>
      <c r="MND61" s="54"/>
      <c r="MNE61" s="54"/>
      <c r="MNF61" s="54"/>
      <c r="MNG61" s="54"/>
      <c r="MNH61" s="54"/>
      <c r="MNI61" s="54"/>
      <c r="MNJ61" s="54"/>
      <c r="MNK61" s="54"/>
      <c r="MNL61" s="54"/>
      <c r="MNM61" s="54"/>
      <c r="MNN61" s="54"/>
      <c r="MNO61" s="54"/>
      <c r="MNP61" s="54"/>
      <c r="MNQ61" s="54"/>
      <c r="MNR61" s="54"/>
      <c r="MNS61" s="54"/>
      <c r="MNT61" s="54"/>
      <c r="MNU61" s="54"/>
      <c r="MNV61" s="54"/>
      <c r="MNW61" s="54"/>
      <c r="MNX61" s="54"/>
      <c r="MNY61" s="54"/>
      <c r="MNZ61" s="54"/>
      <c r="MOA61" s="54"/>
      <c r="MOB61" s="54"/>
      <c r="MOC61" s="54"/>
      <c r="MOD61" s="54"/>
      <c r="MOE61" s="54"/>
      <c r="MOF61" s="54"/>
      <c r="MOG61" s="54"/>
      <c r="MOH61" s="54"/>
      <c r="MOI61" s="54"/>
      <c r="MOJ61" s="54"/>
      <c r="MOK61" s="54"/>
      <c r="MOL61" s="54"/>
      <c r="MOM61" s="54"/>
      <c r="MON61" s="54"/>
      <c r="MOO61" s="54"/>
      <c r="MOP61" s="54"/>
      <c r="MOQ61" s="54"/>
      <c r="MOR61" s="54"/>
      <c r="MOS61" s="54"/>
      <c r="MOT61" s="54"/>
      <c r="MOU61" s="54"/>
      <c r="MOV61" s="54"/>
      <c r="MOW61" s="54"/>
      <c r="MOX61" s="54"/>
      <c r="MOY61" s="54"/>
      <c r="MOZ61" s="54"/>
      <c r="MPA61" s="54"/>
      <c r="MPB61" s="54"/>
      <c r="MPC61" s="54"/>
      <c r="MPD61" s="54"/>
      <c r="MPE61" s="54"/>
      <c r="MPF61" s="54"/>
      <c r="MPG61" s="54"/>
      <c r="MPH61" s="54"/>
      <c r="MPI61" s="54"/>
      <c r="MPJ61" s="54"/>
      <c r="MPK61" s="54"/>
      <c r="MPL61" s="54"/>
      <c r="MPM61" s="54"/>
      <c r="MPN61" s="54"/>
      <c r="MPO61" s="54"/>
      <c r="MPP61" s="54"/>
      <c r="MPQ61" s="54"/>
      <c r="MPR61" s="54"/>
      <c r="MPS61" s="54"/>
      <c r="MPT61" s="54"/>
      <c r="MPU61" s="54"/>
      <c r="MPV61" s="54"/>
      <c r="MPW61" s="54"/>
      <c r="MPX61" s="54"/>
      <c r="MPY61" s="54"/>
      <c r="MPZ61" s="54"/>
      <c r="MQA61" s="54"/>
      <c r="MQB61" s="54"/>
      <c r="MQC61" s="54"/>
      <c r="MQD61" s="54"/>
      <c r="MQE61" s="54"/>
      <c r="MQF61" s="54"/>
      <c r="MQG61" s="54"/>
      <c r="MQH61" s="54"/>
      <c r="MQI61" s="54"/>
      <c r="MQJ61" s="54"/>
      <c r="MQK61" s="54"/>
      <c r="MQL61" s="54"/>
      <c r="MQM61" s="54"/>
      <c r="MQN61" s="54"/>
      <c r="MQO61" s="54"/>
      <c r="MQP61" s="54"/>
      <c r="MQQ61" s="54"/>
      <c r="MQR61" s="54"/>
      <c r="MQS61" s="54"/>
      <c r="MQT61" s="54"/>
      <c r="MQU61" s="54"/>
      <c r="MQV61" s="54"/>
      <c r="MQW61" s="54"/>
      <c r="MQX61" s="54"/>
      <c r="MQY61" s="54"/>
      <c r="MQZ61" s="54"/>
      <c r="MRA61" s="54"/>
      <c r="MRB61" s="54"/>
      <c r="MRC61" s="54"/>
      <c r="MRD61" s="54"/>
      <c r="MRE61" s="54"/>
      <c r="MRF61" s="54"/>
      <c r="MRG61" s="54"/>
      <c r="MRH61" s="54"/>
      <c r="MRI61" s="54"/>
      <c r="MRJ61" s="54"/>
      <c r="MRK61" s="54"/>
      <c r="MRL61" s="54"/>
      <c r="MRM61" s="54"/>
      <c r="MRN61" s="54"/>
      <c r="MRO61" s="54"/>
      <c r="MRP61" s="54"/>
      <c r="MRQ61" s="54"/>
      <c r="MRR61" s="54"/>
      <c r="MRS61" s="54"/>
      <c r="MRT61" s="54"/>
      <c r="MRU61" s="54"/>
      <c r="MRV61" s="54"/>
      <c r="MRW61" s="54"/>
      <c r="MRX61" s="54"/>
      <c r="MRY61" s="54"/>
      <c r="MRZ61" s="54"/>
      <c r="MSA61" s="54"/>
      <c r="MSB61" s="54"/>
      <c r="MSC61" s="54"/>
      <c r="MSD61" s="54"/>
      <c r="MSE61" s="54"/>
      <c r="MSF61" s="54"/>
      <c r="MSG61" s="54"/>
      <c r="MSH61" s="54"/>
      <c r="MSI61" s="54"/>
      <c r="MSJ61" s="54"/>
      <c r="MSK61" s="54"/>
      <c r="MSL61" s="54"/>
      <c r="MSM61" s="54"/>
      <c r="MSN61" s="54"/>
      <c r="MSO61" s="54"/>
      <c r="MSP61" s="54"/>
      <c r="MSQ61" s="54"/>
      <c r="MSR61" s="54"/>
      <c r="MSS61" s="54"/>
      <c r="MST61" s="54"/>
      <c r="MSU61" s="54"/>
      <c r="MSV61" s="54"/>
      <c r="MSW61" s="54"/>
      <c r="MSX61" s="54"/>
      <c r="MSY61" s="54"/>
      <c r="MSZ61" s="54"/>
      <c r="MTA61" s="54"/>
      <c r="MTB61" s="54"/>
      <c r="MTC61" s="54"/>
      <c r="MTD61" s="54"/>
      <c r="MTE61" s="54"/>
      <c r="MTF61" s="54"/>
      <c r="MTG61" s="54"/>
      <c r="MTH61" s="54"/>
      <c r="MTI61" s="54"/>
      <c r="MTJ61" s="54"/>
      <c r="MTK61" s="54"/>
      <c r="MTL61" s="54"/>
      <c r="MTM61" s="54"/>
      <c r="MTN61" s="54"/>
      <c r="MTO61" s="54"/>
      <c r="MTP61" s="54"/>
      <c r="MTQ61" s="54"/>
      <c r="MTR61" s="54"/>
      <c r="MTS61" s="54"/>
      <c r="MTT61" s="54"/>
      <c r="MTU61" s="54"/>
      <c r="MTV61" s="54"/>
      <c r="MTW61" s="54"/>
      <c r="MTX61" s="54"/>
      <c r="MTY61" s="54"/>
      <c r="MTZ61" s="54"/>
      <c r="MUA61" s="54"/>
      <c r="MUB61" s="54"/>
      <c r="MUC61" s="54"/>
      <c r="MUD61" s="54"/>
      <c r="MUE61" s="54"/>
      <c r="MUF61" s="54"/>
      <c r="MUG61" s="54"/>
      <c r="MUH61" s="54"/>
      <c r="MUI61" s="54"/>
      <c r="MUJ61" s="54"/>
      <c r="MUK61" s="54"/>
      <c r="MUL61" s="54"/>
      <c r="MUM61" s="54"/>
      <c r="MUN61" s="54"/>
      <c r="MUO61" s="54"/>
      <c r="MUP61" s="54"/>
      <c r="MUQ61" s="54"/>
      <c r="MUR61" s="54"/>
      <c r="MUS61" s="54"/>
      <c r="MUT61" s="54"/>
      <c r="MUU61" s="54"/>
      <c r="MUV61" s="54"/>
      <c r="MUW61" s="54"/>
      <c r="MUX61" s="54"/>
      <c r="MUY61" s="54"/>
      <c r="MUZ61" s="54"/>
      <c r="MVA61" s="54"/>
      <c r="MVB61" s="54"/>
      <c r="MVC61" s="54"/>
      <c r="MVD61" s="54"/>
      <c r="MVE61" s="54"/>
      <c r="MVF61" s="54"/>
      <c r="MVG61" s="54"/>
      <c r="MVH61" s="54"/>
      <c r="MVI61" s="54"/>
      <c r="MVJ61" s="54"/>
      <c r="MVK61" s="54"/>
      <c r="MVL61" s="54"/>
      <c r="MVM61" s="54"/>
      <c r="MVN61" s="54"/>
      <c r="MVO61" s="54"/>
      <c r="MVP61" s="54"/>
      <c r="MVQ61" s="54"/>
      <c r="MVR61" s="54"/>
      <c r="MVS61" s="54"/>
      <c r="MVT61" s="54"/>
      <c r="MVU61" s="54"/>
      <c r="MVV61" s="54"/>
      <c r="MVW61" s="54"/>
      <c r="MVX61" s="54"/>
      <c r="MVY61" s="54"/>
      <c r="MVZ61" s="54"/>
      <c r="MWA61" s="54"/>
      <c r="MWB61" s="54"/>
      <c r="MWC61" s="54"/>
      <c r="MWD61" s="54"/>
      <c r="MWE61" s="54"/>
      <c r="MWF61" s="54"/>
      <c r="MWG61" s="54"/>
      <c r="MWH61" s="54"/>
      <c r="MWI61" s="54"/>
      <c r="MWJ61" s="54"/>
      <c r="MWK61" s="54"/>
      <c r="MWL61" s="54"/>
      <c r="MWM61" s="54"/>
      <c r="MWN61" s="54"/>
      <c r="MWO61" s="54"/>
      <c r="MWP61" s="54"/>
      <c r="MWQ61" s="54"/>
      <c r="MWR61" s="54"/>
      <c r="MWS61" s="54"/>
      <c r="MWT61" s="54"/>
      <c r="MWU61" s="54"/>
      <c r="MWV61" s="54"/>
      <c r="MWW61" s="54"/>
      <c r="MWX61" s="54"/>
      <c r="MWY61" s="54"/>
      <c r="MWZ61" s="54"/>
      <c r="MXA61" s="54"/>
      <c r="MXB61" s="54"/>
      <c r="MXC61" s="54"/>
      <c r="MXD61" s="54"/>
      <c r="MXE61" s="54"/>
      <c r="MXF61" s="54"/>
      <c r="MXG61" s="54"/>
      <c r="MXH61" s="54"/>
      <c r="MXI61" s="54"/>
      <c r="MXJ61" s="54"/>
      <c r="MXK61" s="54"/>
      <c r="MXL61" s="54"/>
      <c r="MXM61" s="54"/>
      <c r="MXN61" s="54"/>
      <c r="MXO61" s="54"/>
      <c r="MXP61" s="54"/>
      <c r="MXQ61" s="54"/>
      <c r="MXR61" s="54"/>
      <c r="MXS61" s="54"/>
      <c r="MXT61" s="54"/>
      <c r="MXU61" s="54"/>
      <c r="MXV61" s="54"/>
      <c r="MXW61" s="54"/>
      <c r="MXX61" s="54"/>
      <c r="MXY61" s="54"/>
      <c r="MXZ61" s="54"/>
      <c r="MYA61" s="54"/>
      <c r="MYB61" s="54"/>
      <c r="MYC61" s="54"/>
      <c r="MYD61" s="54"/>
      <c r="MYE61" s="54"/>
      <c r="MYF61" s="54"/>
      <c r="MYG61" s="54"/>
      <c r="MYH61" s="54"/>
      <c r="MYI61" s="54"/>
      <c r="MYJ61" s="54"/>
      <c r="MYK61" s="54"/>
      <c r="MYL61" s="54"/>
      <c r="MYM61" s="54"/>
      <c r="MYN61" s="54"/>
      <c r="MYO61" s="54"/>
      <c r="MYP61" s="54"/>
      <c r="MYQ61" s="54"/>
      <c r="MYR61" s="54"/>
      <c r="MYS61" s="54"/>
      <c r="MYT61" s="54"/>
      <c r="MYU61" s="54"/>
      <c r="MYV61" s="54"/>
      <c r="MYW61" s="54"/>
      <c r="MYX61" s="54"/>
      <c r="MYY61" s="54"/>
      <c r="MYZ61" s="54"/>
      <c r="MZA61" s="54"/>
      <c r="MZB61" s="54"/>
      <c r="MZC61" s="54"/>
      <c r="MZD61" s="54"/>
      <c r="MZE61" s="54"/>
      <c r="MZF61" s="54"/>
      <c r="MZG61" s="54"/>
      <c r="MZH61" s="54"/>
      <c r="MZI61" s="54"/>
      <c r="MZJ61" s="54"/>
      <c r="MZK61" s="54"/>
      <c r="MZL61" s="54"/>
      <c r="MZM61" s="54"/>
      <c r="MZN61" s="54"/>
      <c r="MZO61" s="54"/>
      <c r="MZP61" s="54"/>
      <c r="MZQ61" s="54"/>
      <c r="MZR61" s="54"/>
      <c r="MZS61" s="54"/>
      <c r="MZT61" s="54"/>
      <c r="MZU61" s="54"/>
      <c r="MZV61" s="54"/>
      <c r="MZW61" s="54"/>
      <c r="MZX61" s="54"/>
      <c r="MZY61" s="54"/>
      <c r="MZZ61" s="54"/>
      <c r="NAA61" s="54"/>
      <c r="NAB61" s="54"/>
      <c r="NAC61" s="54"/>
      <c r="NAD61" s="54"/>
      <c r="NAE61" s="54"/>
      <c r="NAF61" s="54"/>
      <c r="NAG61" s="54"/>
      <c r="NAH61" s="54"/>
      <c r="NAI61" s="54"/>
      <c r="NAJ61" s="54"/>
      <c r="NAK61" s="54"/>
      <c r="NAL61" s="54"/>
      <c r="NAM61" s="54"/>
      <c r="NAN61" s="54"/>
      <c r="NAO61" s="54"/>
      <c r="NAP61" s="54"/>
      <c r="NAQ61" s="54"/>
      <c r="NAR61" s="54"/>
      <c r="NAS61" s="54"/>
      <c r="NAT61" s="54"/>
      <c r="NAU61" s="54"/>
      <c r="NAV61" s="54"/>
      <c r="NAW61" s="54"/>
      <c r="NAX61" s="54"/>
      <c r="NAY61" s="54"/>
      <c r="NAZ61" s="54"/>
      <c r="NBA61" s="54"/>
      <c r="NBB61" s="54"/>
      <c r="NBC61" s="54"/>
      <c r="NBD61" s="54"/>
      <c r="NBE61" s="54"/>
      <c r="NBF61" s="54"/>
      <c r="NBG61" s="54"/>
      <c r="NBH61" s="54"/>
      <c r="NBI61" s="54"/>
      <c r="NBJ61" s="54"/>
      <c r="NBK61" s="54"/>
      <c r="NBL61" s="54"/>
      <c r="NBM61" s="54"/>
      <c r="NBN61" s="54"/>
      <c r="NBO61" s="54"/>
      <c r="NBP61" s="54"/>
      <c r="NBQ61" s="54"/>
      <c r="NBR61" s="54"/>
      <c r="NBS61" s="54"/>
      <c r="NBT61" s="54"/>
      <c r="NBU61" s="54"/>
      <c r="NBV61" s="54"/>
      <c r="NBW61" s="54"/>
      <c r="NBX61" s="54"/>
      <c r="NBY61" s="54"/>
      <c r="NBZ61" s="54"/>
      <c r="NCA61" s="54"/>
      <c r="NCB61" s="54"/>
      <c r="NCC61" s="54"/>
      <c r="NCD61" s="54"/>
      <c r="NCE61" s="54"/>
      <c r="NCF61" s="54"/>
      <c r="NCG61" s="54"/>
      <c r="NCH61" s="54"/>
      <c r="NCI61" s="54"/>
      <c r="NCJ61" s="54"/>
      <c r="NCK61" s="54"/>
      <c r="NCL61" s="54"/>
      <c r="NCM61" s="54"/>
      <c r="NCN61" s="54"/>
      <c r="NCO61" s="54"/>
      <c r="NCP61" s="54"/>
      <c r="NCQ61" s="54"/>
      <c r="NCR61" s="54"/>
      <c r="NCS61" s="54"/>
      <c r="NCT61" s="54"/>
      <c r="NCU61" s="54"/>
      <c r="NCV61" s="54"/>
      <c r="NCW61" s="54"/>
      <c r="NCX61" s="54"/>
      <c r="NCY61" s="54"/>
      <c r="NCZ61" s="54"/>
      <c r="NDA61" s="54"/>
      <c r="NDB61" s="54"/>
      <c r="NDC61" s="54"/>
      <c r="NDD61" s="54"/>
      <c r="NDE61" s="54"/>
      <c r="NDF61" s="54"/>
      <c r="NDG61" s="54"/>
      <c r="NDH61" s="54"/>
      <c r="NDI61" s="54"/>
      <c r="NDJ61" s="54"/>
      <c r="NDK61" s="54"/>
      <c r="NDL61" s="54"/>
      <c r="NDM61" s="54"/>
      <c r="NDN61" s="54"/>
      <c r="NDO61" s="54"/>
      <c r="NDP61" s="54"/>
      <c r="NDQ61" s="54"/>
      <c r="NDR61" s="54"/>
      <c r="NDS61" s="54"/>
      <c r="NDT61" s="54"/>
      <c r="NDU61" s="54"/>
      <c r="NDV61" s="54"/>
      <c r="NDW61" s="54"/>
      <c r="NDX61" s="54"/>
      <c r="NDY61" s="54"/>
      <c r="NDZ61" s="54"/>
      <c r="NEA61" s="54"/>
      <c r="NEB61" s="54"/>
      <c r="NEC61" s="54"/>
      <c r="NED61" s="54"/>
      <c r="NEE61" s="54"/>
      <c r="NEF61" s="54"/>
      <c r="NEG61" s="54"/>
      <c r="NEH61" s="54"/>
      <c r="NEI61" s="54"/>
      <c r="NEJ61" s="54"/>
      <c r="NEK61" s="54"/>
      <c r="NEL61" s="54"/>
      <c r="NEM61" s="54"/>
      <c r="NEN61" s="54"/>
      <c r="NEO61" s="54"/>
      <c r="NEP61" s="54"/>
      <c r="NEQ61" s="54"/>
      <c r="NER61" s="54"/>
      <c r="NES61" s="54"/>
      <c r="NET61" s="54"/>
      <c r="NEU61" s="54"/>
      <c r="NEV61" s="54"/>
      <c r="NEW61" s="54"/>
      <c r="NEX61" s="54"/>
      <c r="NEY61" s="54"/>
      <c r="NEZ61" s="54"/>
      <c r="NFA61" s="54"/>
      <c r="NFB61" s="54"/>
      <c r="NFC61" s="54"/>
      <c r="NFD61" s="54"/>
      <c r="NFE61" s="54"/>
      <c r="NFF61" s="54"/>
      <c r="NFG61" s="54"/>
      <c r="NFH61" s="54"/>
      <c r="NFI61" s="54"/>
      <c r="NFJ61" s="54"/>
      <c r="NFK61" s="54"/>
      <c r="NFL61" s="54"/>
      <c r="NFM61" s="54"/>
      <c r="NFN61" s="54"/>
      <c r="NFO61" s="54"/>
      <c r="NFP61" s="54"/>
      <c r="NFQ61" s="54"/>
      <c r="NFR61" s="54"/>
      <c r="NFS61" s="54"/>
      <c r="NFT61" s="54"/>
      <c r="NFU61" s="54"/>
      <c r="NFV61" s="54"/>
      <c r="NFW61" s="54"/>
      <c r="NFX61" s="54"/>
      <c r="NFY61" s="54"/>
      <c r="NFZ61" s="54"/>
      <c r="NGA61" s="54"/>
      <c r="NGB61" s="54"/>
      <c r="NGC61" s="54"/>
      <c r="NGD61" s="54"/>
      <c r="NGE61" s="54"/>
      <c r="NGF61" s="54"/>
      <c r="NGG61" s="54"/>
      <c r="NGH61" s="54"/>
      <c r="NGI61" s="54"/>
      <c r="NGJ61" s="54"/>
      <c r="NGK61" s="54"/>
      <c r="NGL61" s="54"/>
      <c r="NGM61" s="54"/>
      <c r="NGN61" s="54"/>
      <c r="NGO61" s="54"/>
      <c r="NGP61" s="54"/>
      <c r="NGQ61" s="54"/>
      <c r="NGR61" s="54"/>
      <c r="NGS61" s="54"/>
      <c r="NGT61" s="54"/>
      <c r="NGU61" s="54"/>
      <c r="NGV61" s="54"/>
      <c r="NGW61" s="54"/>
      <c r="NGX61" s="54"/>
      <c r="NGY61" s="54"/>
      <c r="NGZ61" s="54"/>
      <c r="NHA61" s="54"/>
      <c r="NHB61" s="54"/>
      <c r="NHC61" s="54"/>
      <c r="NHD61" s="54"/>
      <c r="NHE61" s="54"/>
      <c r="NHF61" s="54"/>
      <c r="NHG61" s="54"/>
      <c r="NHH61" s="54"/>
      <c r="NHI61" s="54"/>
      <c r="NHJ61" s="54"/>
      <c r="NHK61" s="54"/>
      <c r="NHL61" s="54"/>
      <c r="NHM61" s="54"/>
      <c r="NHN61" s="54"/>
      <c r="NHO61" s="54"/>
      <c r="NHP61" s="54"/>
      <c r="NHQ61" s="54"/>
      <c r="NHR61" s="54"/>
      <c r="NHS61" s="54"/>
      <c r="NHT61" s="54"/>
      <c r="NHU61" s="54"/>
      <c r="NHV61" s="54"/>
      <c r="NHW61" s="54"/>
      <c r="NHX61" s="54"/>
      <c r="NHY61" s="54"/>
      <c r="NHZ61" s="54"/>
      <c r="NIA61" s="54"/>
      <c r="NIB61" s="54"/>
      <c r="NIC61" s="54"/>
      <c r="NID61" s="54"/>
      <c r="NIE61" s="54"/>
      <c r="NIF61" s="54"/>
      <c r="NIG61" s="54"/>
      <c r="NIH61" s="54"/>
      <c r="NII61" s="54"/>
      <c r="NIJ61" s="54"/>
      <c r="NIK61" s="54"/>
      <c r="NIL61" s="54"/>
      <c r="NIM61" s="54"/>
      <c r="NIN61" s="54"/>
      <c r="NIO61" s="54"/>
      <c r="NIP61" s="54"/>
      <c r="NIQ61" s="54"/>
      <c r="NIR61" s="54"/>
      <c r="NIS61" s="54"/>
      <c r="NIT61" s="54"/>
      <c r="NIU61" s="54"/>
      <c r="NIV61" s="54"/>
      <c r="NIW61" s="54"/>
      <c r="NIX61" s="54"/>
      <c r="NIY61" s="54"/>
      <c r="NIZ61" s="54"/>
      <c r="NJA61" s="54"/>
      <c r="NJB61" s="54"/>
      <c r="NJC61" s="54"/>
      <c r="NJD61" s="54"/>
      <c r="NJE61" s="54"/>
      <c r="NJF61" s="54"/>
      <c r="NJG61" s="54"/>
      <c r="NJH61" s="54"/>
      <c r="NJI61" s="54"/>
      <c r="NJJ61" s="54"/>
      <c r="NJK61" s="54"/>
      <c r="NJL61" s="54"/>
      <c r="NJM61" s="54"/>
      <c r="NJN61" s="54"/>
      <c r="NJO61" s="54"/>
      <c r="NJP61" s="54"/>
      <c r="NJQ61" s="54"/>
      <c r="NJR61" s="54"/>
      <c r="NJS61" s="54"/>
      <c r="NJT61" s="54"/>
      <c r="NJU61" s="54"/>
      <c r="NJV61" s="54"/>
      <c r="NJW61" s="54"/>
      <c r="NJX61" s="54"/>
      <c r="NJY61" s="54"/>
      <c r="NJZ61" s="54"/>
      <c r="NKA61" s="54"/>
      <c r="NKB61" s="54"/>
      <c r="NKC61" s="54"/>
      <c r="NKD61" s="54"/>
      <c r="NKE61" s="54"/>
      <c r="NKF61" s="54"/>
      <c r="NKG61" s="54"/>
      <c r="NKH61" s="54"/>
      <c r="NKI61" s="54"/>
      <c r="NKJ61" s="54"/>
      <c r="NKK61" s="54"/>
      <c r="NKL61" s="54"/>
      <c r="NKM61" s="54"/>
      <c r="NKN61" s="54"/>
      <c r="NKO61" s="54"/>
      <c r="NKP61" s="54"/>
      <c r="NKQ61" s="54"/>
      <c r="NKR61" s="54"/>
      <c r="NKS61" s="54"/>
      <c r="NKT61" s="54"/>
      <c r="NKU61" s="54"/>
      <c r="NKV61" s="54"/>
      <c r="NKW61" s="54"/>
      <c r="NKX61" s="54"/>
      <c r="NKY61" s="54"/>
      <c r="NKZ61" s="54"/>
      <c r="NLA61" s="54"/>
      <c r="NLB61" s="54"/>
      <c r="NLC61" s="54"/>
      <c r="NLD61" s="54"/>
      <c r="NLE61" s="54"/>
      <c r="NLF61" s="54"/>
      <c r="NLG61" s="54"/>
      <c r="NLH61" s="54"/>
      <c r="NLI61" s="54"/>
      <c r="NLJ61" s="54"/>
      <c r="NLK61" s="54"/>
      <c r="NLL61" s="54"/>
      <c r="NLM61" s="54"/>
      <c r="NLN61" s="54"/>
      <c r="NLO61" s="54"/>
      <c r="NLP61" s="54"/>
      <c r="NLQ61" s="54"/>
      <c r="NLR61" s="54"/>
      <c r="NLS61" s="54"/>
      <c r="NLT61" s="54"/>
      <c r="NLU61" s="54"/>
      <c r="NLV61" s="54"/>
      <c r="NLW61" s="54"/>
      <c r="NLX61" s="54"/>
      <c r="NLY61" s="54"/>
      <c r="NLZ61" s="54"/>
      <c r="NMA61" s="54"/>
      <c r="NMB61" s="54"/>
      <c r="NMC61" s="54"/>
      <c r="NMD61" s="54"/>
      <c r="NME61" s="54"/>
      <c r="NMF61" s="54"/>
      <c r="NMG61" s="54"/>
      <c r="NMH61" s="54"/>
      <c r="NMI61" s="54"/>
      <c r="NMJ61" s="54"/>
      <c r="NMK61" s="54"/>
      <c r="NML61" s="54"/>
      <c r="NMM61" s="54"/>
      <c r="NMN61" s="54"/>
      <c r="NMO61" s="54"/>
      <c r="NMP61" s="54"/>
      <c r="NMQ61" s="54"/>
      <c r="NMR61" s="54"/>
      <c r="NMS61" s="54"/>
      <c r="NMT61" s="54"/>
      <c r="NMU61" s="54"/>
      <c r="NMV61" s="54"/>
      <c r="NMW61" s="54"/>
      <c r="NMX61" s="54"/>
      <c r="NMY61" s="54"/>
      <c r="NMZ61" s="54"/>
      <c r="NNA61" s="54"/>
      <c r="NNB61" s="54"/>
      <c r="NNC61" s="54"/>
      <c r="NND61" s="54"/>
      <c r="NNE61" s="54"/>
      <c r="NNF61" s="54"/>
      <c r="NNG61" s="54"/>
      <c r="NNH61" s="54"/>
      <c r="NNI61" s="54"/>
      <c r="NNJ61" s="54"/>
      <c r="NNK61" s="54"/>
      <c r="NNL61" s="54"/>
      <c r="NNM61" s="54"/>
      <c r="NNN61" s="54"/>
      <c r="NNO61" s="54"/>
      <c r="NNP61" s="54"/>
      <c r="NNQ61" s="54"/>
      <c r="NNR61" s="54"/>
      <c r="NNS61" s="54"/>
      <c r="NNT61" s="54"/>
      <c r="NNU61" s="54"/>
      <c r="NNV61" s="54"/>
      <c r="NNW61" s="54"/>
      <c r="NNX61" s="54"/>
      <c r="NNY61" s="54"/>
      <c r="NNZ61" s="54"/>
      <c r="NOA61" s="54"/>
      <c r="NOB61" s="54"/>
      <c r="NOC61" s="54"/>
      <c r="NOD61" s="54"/>
      <c r="NOE61" s="54"/>
      <c r="NOF61" s="54"/>
      <c r="NOG61" s="54"/>
      <c r="NOH61" s="54"/>
      <c r="NOI61" s="54"/>
      <c r="NOJ61" s="54"/>
      <c r="NOK61" s="54"/>
      <c r="NOL61" s="54"/>
      <c r="NOM61" s="54"/>
      <c r="NON61" s="54"/>
      <c r="NOO61" s="54"/>
      <c r="NOP61" s="54"/>
      <c r="NOQ61" s="54"/>
      <c r="NOR61" s="54"/>
      <c r="NOS61" s="54"/>
      <c r="NOT61" s="54"/>
      <c r="NOU61" s="54"/>
      <c r="NOV61" s="54"/>
      <c r="NOW61" s="54"/>
      <c r="NOX61" s="54"/>
      <c r="NOY61" s="54"/>
      <c r="NOZ61" s="54"/>
      <c r="NPA61" s="54"/>
      <c r="NPB61" s="54"/>
      <c r="NPC61" s="54"/>
      <c r="NPD61" s="54"/>
      <c r="NPE61" s="54"/>
      <c r="NPF61" s="54"/>
      <c r="NPG61" s="54"/>
      <c r="NPH61" s="54"/>
      <c r="NPI61" s="54"/>
      <c r="NPJ61" s="54"/>
      <c r="NPK61" s="54"/>
      <c r="NPL61" s="54"/>
      <c r="NPM61" s="54"/>
      <c r="NPN61" s="54"/>
      <c r="NPO61" s="54"/>
      <c r="NPP61" s="54"/>
      <c r="NPQ61" s="54"/>
      <c r="NPR61" s="54"/>
      <c r="NPS61" s="54"/>
      <c r="NPT61" s="54"/>
      <c r="NPU61" s="54"/>
      <c r="NPV61" s="54"/>
      <c r="NPW61" s="54"/>
      <c r="NPX61" s="54"/>
      <c r="NPY61" s="54"/>
      <c r="NPZ61" s="54"/>
      <c r="NQA61" s="54"/>
      <c r="NQB61" s="54"/>
      <c r="NQC61" s="54"/>
      <c r="NQD61" s="54"/>
      <c r="NQE61" s="54"/>
      <c r="NQF61" s="54"/>
      <c r="NQG61" s="54"/>
      <c r="NQH61" s="54"/>
      <c r="NQI61" s="54"/>
      <c r="NQJ61" s="54"/>
      <c r="NQK61" s="54"/>
      <c r="NQL61" s="54"/>
      <c r="NQM61" s="54"/>
      <c r="NQN61" s="54"/>
      <c r="NQO61" s="54"/>
      <c r="NQP61" s="54"/>
      <c r="NQQ61" s="54"/>
      <c r="NQR61" s="54"/>
      <c r="NQS61" s="54"/>
      <c r="NQT61" s="54"/>
      <c r="NQU61" s="54"/>
      <c r="NQV61" s="54"/>
      <c r="NQW61" s="54"/>
      <c r="NQX61" s="54"/>
      <c r="NQY61" s="54"/>
      <c r="NQZ61" s="54"/>
      <c r="NRA61" s="54"/>
      <c r="NRB61" s="54"/>
      <c r="NRC61" s="54"/>
      <c r="NRD61" s="54"/>
      <c r="NRE61" s="54"/>
      <c r="NRF61" s="54"/>
      <c r="NRG61" s="54"/>
      <c r="NRH61" s="54"/>
      <c r="NRI61" s="54"/>
      <c r="NRJ61" s="54"/>
      <c r="NRK61" s="54"/>
      <c r="NRL61" s="54"/>
      <c r="NRM61" s="54"/>
      <c r="NRN61" s="54"/>
      <c r="NRO61" s="54"/>
      <c r="NRP61" s="54"/>
      <c r="NRQ61" s="54"/>
      <c r="NRR61" s="54"/>
      <c r="NRS61" s="54"/>
      <c r="NRT61" s="54"/>
      <c r="NRU61" s="54"/>
      <c r="NRV61" s="54"/>
      <c r="NRW61" s="54"/>
      <c r="NRX61" s="54"/>
      <c r="NRY61" s="54"/>
      <c r="NRZ61" s="54"/>
      <c r="NSA61" s="54"/>
      <c r="NSB61" s="54"/>
      <c r="NSC61" s="54"/>
      <c r="NSD61" s="54"/>
      <c r="NSE61" s="54"/>
      <c r="NSF61" s="54"/>
      <c r="NSG61" s="54"/>
      <c r="NSH61" s="54"/>
      <c r="NSI61" s="54"/>
      <c r="NSJ61" s="54"/>
      <c r="NSK61" s="54"/>
      <c r="NSL61" s="54"/>
      <c r="NSM61" s="54"/>
      <c r="NSN61" s="54"/>
      <c r="NSO61" s="54"/>
      <c r="NSP61" s="54"/>
      <c r="NSQ61" s="54"/>
      <c r="NSR61" s="54"/>
      <c r="NSS61" s="54"/>
      <c r="NST61" s="54"/>
      <c r="NSU61" s="54"/>
      <c r="NSV61" s="54"/>
      <c r="NSW61" s="54"/>
      <c r="NSX61" s="54"/>
      <c r="NSY61" s="54"/>
      <c r="NSZ61" s="54"/>
      <c r="NTA61" s="54"/>
      <c r="NTB61" s="54"/>
      <c r="NTC61" s="54"/>
      <c r="NTD61" s="54"/>
      <c r="NTE61" s="54"/>
      <c r="NTF61" s="54"/>
      <c r="NTG61" s="54"/>
      <c r="NTH61" s="54"/>
      <c r="NTI61" s="54"/>
      <c r="NTJ61" s="54"/>
      <c r="NTK61" s="54"/>
      <c r="NTL61" s="54"/>
      <c r="NTM61" s="54"/>
      <c r="NTN61" s="54"/>
      <c r="NTO61" s="54"/>
      <c r="NTP61" s="54"/>
      <c r="NTQ61" s="54"/>
      <c r="NTR61" s="54"/>
      <c r="NTS61" s="54"/>
      <c r="NTT61" s="54"/>
      <c r="NTU61" s="54"/>
      <c r="NTV61" s="54"/>
      <c r="NTW61" s="54"/>
      <c r="NTX61" s="54"/>
      <c r="NTY61" s="54"/>
      <c r="NTZ61" s="54"/>
      <c r="NUA61" s="54"/>
      <c r="NUB61" s="54"/>
      <c r="NUC61" s="54"/>
      <c r="NUD61" s="54"/>
      <c r="NUE61" s="54"/>
      <c r="NUF61" s="54"/>
      <c r="NUG61" s="54"/>
      <c r="NUH61" s="54"/>
      <c r="NUI61" s="54"/>
      <c r="NUJ61" s="54"/>
      <c r="NUK61" s="54"/>
      <c r="NUL61" s="54"/>
      <c r="NUM61" s="54"/>
      <c r="NUN61" s="54"/>
      <c r="NUO61" s="54"/>
      <c r="NUP61" s="54"/>
      <c r="NUQ61" s="54"/>
      <c r="NUR61" s="54"/>
      <c r="NUS61" s="54"/>
      <c r="NUT61" s="54"/>
      <c r="NUU61" s="54"/>
      <c r="NUV61" s="54"/>
      <c r="NUW61" s="54"/>
      <c r="NUX61" s="54"/>
      <c r="NUY61" s="54"/>
      <c r="NUZ61" s="54"/>
      <c r="NVA61" s="54"/>
      <c r="NVB61" s="54"/>
      <c r="NVC61" s="54"/>
      <c r="NVD61" s="54"/>
      <c r="NVE61" s="54"/>
      <c r="NVF61" s="54"/>
      <c r="NVG61" s="54"/>
      <c r="NVH61" s="54"/>
      <c r="NVI61" s="54"/>
      <c r="NVJ61" s="54"/>
      <c r="NVK61" s="54"/>
      <c r="NVL61" s="54"/>
      <c r="NVM61" s="54"/>
      <c r="NVN61" s="54"/>
      <c r="NVO61" s="54"/>
      <c r="NVP61" s="54"/>
      <c r="NVQ61" s="54"/>
      <c r="NVR61" s="54"/>
      <c r="NVS61" s="54"/>
      <c r="NVT61" s="54"/>
      <c r="NVU61" s="54"/>
      <c r="NVV61" s="54"/>
      <c r="NVW61" s="54"/>
      <c r="NVX61" s="54"/>
      <c r="NVY61" s="54"/>
      <c r="NVZ61" s="54"/>
      <c r="NWA61" s="54"/>
      <c r="NWB61" s="54"/>
      <c r="NWC61" s="54"/>
      <c r="NWD61" s="54"/>
      <c r="NWE61" s="54"/>
      <c r="NWF61" s="54"/>
      <c r="NWG61" s="54"/>
      <c r="NWH61" s="54"/>
      <c r="NWI61" s="54"/>
      <c r="NWJ61" s="54"/>
      <c r="NWK61" s="54"/>
      <c r="NWL61" s="54"/>
      <c r="NWM61" s="54"/>
      <c r="NWN61" s="54"/>
      <c r="NWO61" s="54"/>
      <c r="NWP61" s="54"/>
      <c r="NWQ61" s="54"/>
      <c r="NWR61" s="54"/>
      <c r="NWS61" s="54"/>
      <c r="NWT61" s="54"/>
      <c r="NWU61" s="54"/>
      <c r="NWV61" s="54"/>
      <c r="NWW61" s="54"/>
      <c r="NWX61" s="54"/>
      <c r="NWY61" s="54"/>
      <c r="NWZ61" s="54"/>
      <c r="NXA61" s="54"/>
      <c r="NXB61" s="54"/>
      <c r="NXC61" s="54"/>
      <c r="NXD61" s="54"/>
      <c r="NXE61" s="54"/>
      <c r="NXF61" s="54"/>
      <c r="NXG61" s="54"/>
      <c r="NXH61" s="54"/>
      <c r="NXI61" s="54"/>
      <c r="NXJ61" s="54"/>
      <c r="NXK61" s="54"/>
      <c r="NXL61" s="54"/>
      <c r="NXM61" s="54"/>
      <c r="NXN61" s="54"/>
      <c r="NXO61" s="54"/>
      <c r="NXP61" s="54"/>
      <c r="NXQ61" s="54"/>
      <c r="NXR61" s="54"/>
      <c r="NXS61" s="54"/>
      <c r="NXT61" s="54"/>
      <c r="NXU61" s="54"/>
      <c r="NXV61" s="54"/>
      <c r="NXW61" s="54"/>
      <c r="NXX61" s="54"/>
      <c r="NXY61" s="54"/>
      <c r="NXZ61" s="54"/>
      <c r="NYA61" s="54"/>
      <c r="NYB61" s="54"/>
      <c r="NYC61" s="54"/>
      <c r="NYD61" s="54"/>
      <c r="NYE61" s="54"/>
      <c r="NYF61" s="54"/>
      <c r="NYG61" s="54"/>
      <c r="NYH61" s="54"/>
      <c r="NYI61" s="54"/>
      <c r="NYJ61" s="54"/>
      <c r="NYK61" s="54"/>
      <c r="NYL61" s="54"/>
      <c r="NYM61" s="54"/>
      <c r="NYN61" s="54"/>
      <c r="NYO61" s="54"/>
      <c r="NYP61" s="54"/>
      <c r="NYQ61" s="54"/>
      <c r="NYR61" s="54"/>
      <c r="NYS61" s="54"/>
      <c r="NYT61" s="54"/>
      <c r="NYU61" s="54"/>
      <c r="NYV61" s="54"/>
      <c r="NYW61" s="54"/>
      <c r="NYX61" s="54"/>
      <c r="NYY61" s="54"/>
      <c r="NYZ61" s="54"/>
      <c r="NZA61" s="54"/>
      <c r="NZB61" s="54"/>
      <c r="NZC61" s="54"/>
      <c r="NZD61" s="54"/>
      <c r="NZE61" s="54"/>
      <c r="NZF61" s="54"/>
      <c r="NZG61" s="54"/>
      <c r="NZH61" s="54"/>
      <c r="NZI61" s="54"/>
      <c r="NZJ61" s="54"/>
      <c r="NZK61" s="54"/>
      <c r="NZL61" s="54"/>
      <c r="NZM61" s="54"/>
      <c r="NZN61" s="54"/>
      <c r="NZO61" s="54"/>
      <c r="NZP61" s="54"/>
      <c r="NZQ61" s="54"/>
      <c r="NZR61" s="54"/>
      <c r="NZS61" s="54"/>
      <c r="NZT61" s="54"/>
      <c r="NZU61" s="54"/>
      <c r="NZV61" s="54"/>
      <c r="NZW61" s="54"/>
      <c r="NZX61" s="54"/>
      <c r="NZY61" s="54"/>
      <c r="NZZ61" s="54"/>
      <c r="OAA61" s="54"/>
      <c r="OAB61" s="54"/>
      <c r="OAC61" s="54"/>
      <c r="OAD61" s="54"/>
      <c r="OAE61" s="54"/>
      <c r="OAF61" s="54"/>
      <c r="OAG61" s="54"/>
      <c r="OAH61" s="54"/>
      <c r="OAI61" s="54"/>
      <c r="OAJ61" s="54"/>
      <c r="OAK61" s="54"/>
      <c r="OAL61" s="54"/>
      <c r="OAM61" s="54"/>
      <c r="OAN61" s="54"/>
      <c r="OAO61" s="54"/>
      <c r="OAP61" s="54"/>
      <c r="OAQ61" s="54"/>
      <c r="OAR61" s="54"/>
      <c r="OAS61" s="54"/>
      <c r="OAT61" s="54"/>
      <c r="OAU61" s="54"/>
      <c r="OAV61" s="54"/>
      <c r="OAW61" s="54"/>
      <c r="OAX61" s="54"/>
      <c r="OAY61" s="54"/>
      <c r="OAZ61" s="54"/>
      <c r="OBA61" s="54"/>
      <c r="OBB61" s="54"/>
      <c r="OBC61" s="54"/>
      <c r="OBD61" s="54"/>
      <c r="OBE61" s="54"/>
      <c r="OBF61" s="54"/>
      <c r="OBG61" s="54"/>
      <c r="OBH61" s="54"/>
      <c r="OBI61" s="54"/>
      <c r="OBJ61" s="54"/>
      <c r="OBK61" s="54"/>
      <c r="OBL61" s="54"/>
      <c r="OBM61" s="54"/>
      <c r="OBN61" s="54"/>
      <c r="OBO61" s="54"/>
      <c r="OBP61" s="54"/>
      <c r="OBQ61" s="54"/>
      <c r="OBR61" s="54"/>
      <c r="OBS61" s="54"/>
      <c r="OBT61" s="54"/>
      <c r="OBU61" s="54"/>
      <c r="OBV61" s="54"/>
      <c r="OBW61" s="54"/>
      <c r="OBX61" s="54"/>
      <c r="OBY61" s="54"/>
      <c r="OBZ61" s="54"/>
      <c r="OCA61" s="54"/>
      <c r="OCB61" s="54"/>
      <c r="OCC61" s="54"/>
      <c r="OCD61" s="54"/>
      <c r="OCE61" s="54"/>
      <c r="OCF61" s="54"/>
      <c r="OCG61" s="54"/>
      <c r="OCH61" s="54"/>
      <c r="OCI61" s="54"/>
      <c r="OCJ61" s="54"/>
      <c r="OCK61" s="54"/>
      <c r="OCL61" s="54"/>
      <c r="OCM61" s="54"/>
      <c r="OCN61" s="54"/>
      <c r="OCO61" s="54"/>
      <c r="OCP61" s="54"/>
      <c r="OCQ61" s="54"/>
      <c r="OCR61" s="54"/>
      <c r="OCS61" s="54"/>
      <c r="OCT61" s="54"/>
      <c r="OCU61" s="54"/>
      <c r="OCV61" s="54"/>
      <c r="OCW61" s="54"/>
      <c r="OCX61" s="54"/>
      <c r="OCY61" s="54"/>
      <c r="OCZ61" s="54"/>
      <c r="ODA61" s="54"/>
      <c r="ODB61" s="54"/>
      <c r="ODC61" s="54"/>
      <c r="ODD61" s="54"/>
      <c r="ODE61" s="54"/>
      <c r="ODF61" s="54"/>
      <c r="ODG61" s="54"/>
      <c r="ODH61" s="54"/>
      <c r="ODI61" s="54"/>
      <c r="ODJ61" s="54"/>
      <c r="ODK61" s="54"/>
      <c r="ODL61" s="54"/>
      <c r="ODM61" s="54"/>
      <c r="ODN61" s="54"/>
      <c r="ODO61" s="54"/>
      <c r="ODP61" s="54"/>
      <c r="ODQ61" s="54"/>
      <c r="ODR61" s="54"/>
      <c r="ODS61" s="54"/>
      <c r="ODT61" s="54"/>
      <c r="ODU61" s="54"/>
      <c r="ODV61" s="54"/>
      <c r="ODW61" s="54"/>
      <c r="ODX61" s="54"/>
      <c r="ODY61" s="54"/>
      <c r="ODZ61" s="54"/>
      <c r="OEA61" s="54"/>
      <c r="OEB61" s="54"/>
      <c r="OEC61" s="54"/>
      <c r="OED61" s="54"/>
      <c r="OEE61" s="54"/>
      <c r="OEF61" s="54"/>
      <c r="OEG61" s="54"/>
      <c r="OEH61" s="54"/>
      <c r="OEI61" s="54"/>
      <c r="OEJ61" s="54"/>
      <c r="OEK61" s="54"/>
      <c r="OEL61" s="54"/>
      <c r="OEM61" s="54"/>
      <c r="OEN61" s="54"/>
      <c r="OEO61" s="54"/>
      <c r="OEP61" s="54"/>
      <c r="OEQ61" s="54"/>
      <c r="OER61" s="54"/>
      <c r="OES61" s="54"/>
      <c r="OET61" s="54"/>
      <c r="OEU61" s="54"/>
      <c r="OEV61" s="54"/>
      <c r="OEW61" s="54"/>
      <c r="OEX61" s="54"/>
      <c r="OEY61" s="54"/>
      <c r="OEZ61" s="54"/>
      <c r="OFA61" s="54"/>
      <c r="OFB61" s="54"/>
      <c r="OFC61" s="54"/>
      <c r="OFD61" s="54"/>
      <c r="OFE61" s="54"/>
      <c r="OFF61" s="54"/>
      <c r="OFG61" s="54"/>
      <c r="OFH61" s="54"/>
      <c r="OFI61" s="54"/>
      <c r="OFJ61" s="54"/>
      <c r="OFK61" s="54"/>
      <c r="OFL61" s="54"/>
      <c r="OFM61" s="54"/>
      <c r="OFN61" s="54"/>
      <c r="OFO61" s="54"/>
      <c r="OFP61" s="54"/>
      <c r="OFQ61" s="54"/>
      <c r="OFR61" s="54"/>
      <c r="OFS61" s="54"/>
      <c r="OFT61" s="54"/>
      <c r="OFU61" s="54"/>
      <c r="OFV61" s="54"/>
      <c r="OFW61" s="54"/>
      <c r="OFX61" s="54"/>
      <c r="OFY61" s="54"/>
      <c r="OFZ61" s="54"/>
      <c r="OGA61" s="54"/>
      <c r="OGB61" s="54"/>
      <c r="OGC61" s="54"/>
      <c r="OGD61" s="54"/>
      <c r="OGE61" s="54"/>
      <c r="OGF61" s="54"/>
      <c r="OGG61" s="54"/>
      <c r="OGH61" s="54"/>
      <c r="OGI61" s="54"/>
      <c r="OGJ61" s="54"/>
      <c r="OGK61" s="54"/>
      <c r="OGL61" s="54"/>
      <c r="OGM61" s="54"/>
      <c r="OGN61" s="54"/>
      <c r="OGO61" s="54"/>
      <c r="OGP61" s="54"/>
      <c r="OGQ61" s="54"/>
      <c r="OGR61" s="54"/>
      <c r="OGS61" s="54"/>
      <c r="OGT61" s="54"/>
      <c r="OGU61" s="54"/>
      <c r="OGV61" s="54"/>
      <c r="OGW61" s="54"/>
      <c r="OGX61" s="54"/>
      <c r="OGY61" s="54"/>
      <c r="OGZ61" s="54"/>
      <c r="OHA61" s="54"/>
      <c r="OHB61" s="54"/>
      <c r="OHC61" s="54"/>
      <c r="OHD61" s="54"/>
      <c r="OHE61" s="54"/>
      <c r="OHF61" s="54"/>
      <c r="OHG61" s="54"/>
      <c r="OHH61" s="54"/>
      <c r="OHI61" s="54"/>
      <c r="OHJ61" s="54"/>
      <c r="OHK61" s="54"/>
      <c r="OHL61" s="54"/>
      <c r="OHM61" s="54"/>
      <c r="OHN61" s="54"/>
      <c r="OHO61" s="54"/>
      <c r="OHP61" s="54"/>
      <c r="OHQ61" s="54"/>
      <c r="OHR61" s="54"/>
      <c r="OHS61" s="54"/>
      <c r="OHT61" s="54"/>
      <c r="OHU61" s="54"/>
      <c r="OHV61" s="54"/>
      <c r="OHW61" s="54"/>
      <c r="OHX61" s="54"/>
      <c r="OHY61" s="54"/>
      <c r="OHZ61" s="54"/>
      <c r="OIA61" s="54"/>
      <c r="OIB61" s="54"/>
      <c r="OIC61" s="54"/>
      <c r="OID61" s="54"/>
      <c r="OIE61" s="54"/>
      <c r="OIF61" s="54"/>
      <c r="OIG61" s="54"/>
      <c r="OIH61" s="54"/>
      <c r="OII61" s="54"/>
      <c r="OIJ61" s="54"/>
      <c r="OIK61" s="54"/>
      <c r="OIL61" s="54"/>
      <c r="OIM61" s="54"/>
      <c r="OIN61" s="54"/>
      <c r="OIO61" s="54"/>
      <c r="OIP61" s="54"/>
      <c r="OIQ61" s="54"/>
      <c r="OIR61" s="54"/>
      <c r="OIS61" s="54"/>
      <c r="OIT61" s="54"/>
      <c r="OIU61" s="54"/>
      <c r="OIV61" s="54"/>
      <c r="OIW61" s="54"/>
      <c r="OIX61" s="54"/>
      <c r="OIY61" s="54"/>
      <c r="OIZ61" s="54"/>
      <c r="OJA61" s="54"/>
      <c r="OJB61" s="54"/>
      <c r="OJC61" s="54"/>
      <c r="OJD61" s="54"/>
      <c r="OJE61" s="54"/>
      <c r="OJF61" s="54"/>
      <c r="OJG61" s="54"/>
      <c r="OJH61" s="54"/>
      <c r="OJI61" s="54"/>
      <c r="OJJ61" s="54"/>
      <c r="OJK61" s="54"/>
      <c r="OJL61" s="54"/>
      <c r="OJM61" s="54"/>
      <c r="OJN61" s="54"/>
      <c r="OJO61" s="54"/>
      <c r="OJP61" s="54"/>
      <c r="OJQ61" s="54"/>
      <c r="OJR61" s="54"/>
      <c r="OJS61" s="54"/>
      <c r="OJT61" s="54"/>
      <c r="OJU61" s="54"/>
      <c r="OJV61" s="54"/>
      <c r="OJW61" s="54"/>
      <c r="OJX61" s="54"/>
      <c r="OJY61" s="54"/>
      <c r="OJZ61" s="54"/>
      <c r="OKA61" s="54"/>
      <c r="OKB61" s="54"/>
      <c r="OKC61" s="54"/>
      <c r="OKD61" s="54"/>
      <c r="OKE61" s="54"/>
      <c r="OKF61" s="54"/>
      <c r="OKG61" s="54"/>
      <c r="OKH61" s="54"/>
      <c r="OKI61" s="54"/>
      <c r="OKJ61" s="54"/>
      <c r="OKK61" s="54"/>
      <c r="OKL61" s="54"/>
      <c r="OKM61" s="54"/>
      <c r="OKN61" s="54"/>
      <c r="OKO61" s="54"/>
      <c r="OKP61" s="54"/>
      <c r="OKQ61" s="54"/>
      <c r="OKR61" s="54"/>
      <c r="OKS61" s="54"/>
      <c r="OKT61" s="54"/>
      <c r="OKU61" s="54"/>
      <c r="OKV61" s="54"/>
      <c r="OKW61" s="54"/>
      <c r="OKX61" s="54"/>
      <c r="OKY61" s="54"/>
      <c r="OKZ61" s="54"/>
      <c r="OLA61" s="54"/>
      <c r="OLB61" s="54"/>
      <c r="OLC61" s="54"/>
      <c r="OLD61" s="54"/>
      <c r="OLE61" s="54"/>
      <c r="OLF61" s="54"/>
      <c r="OLG61" s="54"/>
      <c r="OLH61" s="54"/>
      <c r="OLI61" s="54"/>
      <c r="OLJ61" s="54"/>
      <c r="OLK61" s="54"/>
      <c r="OLL61" s="54"/>
      <c r="OLM61" s="54"/>
      <c r="OLN61" s="54"/>
      <c r="OLO61" s="54"/>
      <c r="OLP61" s="54"/>
      <c r="OLQ61" s="54"/>
      <c r="OLR61" s="54"/>
      <c r="OLS61" s="54"/>
      <c r="OLT61" s="54"/>
      <c r="OLU61" s="54"/>
      <c r="OLV61" s="54"/>
      <c r="OLW61" s="54"/>
      <c r="OLX61" s="54"/>
      <c r="OLY61" s="54"/>
      <c r="OLZ61" s="54"/>
      <c r="OMA61" s="54"/>
      <c r="OMB61" s="54"/>
      <c r="OMC61" s="54"/>
      <c r="OMD61" s="54"/>
      <c r="OME61" s="54"/>
      <c r="OMF61" s="54"/>
      <c r="OMG61" s="54"/>
      <c r="OMH61" s="54"/>
      <c r="OMI61" s="54"/>
      <c r="OMJ61" s="54"/>
      <c r="OMK61" s="54"/>
      <c r="OML61" s="54"/>
      <c r="OMM61" s="54"/>
      <c r="OMN61" s="54"/>
      <c r="OMO61" s="54"/>
      <c r="OMP61" s="54"/>
      <c r="OMQ61" s="54"/>
      <c r="OMR61" s="54"/>
      <c r="OMS61" s="54"/>
      <c r="OMT61" s="54"/>
      <c r="OMU61" s="54"/>
      <c r="OMV61" s="54"/>
      <c r="OMW61" s="54"/>
      <c r="OMX61" s="54"/>
      <c r="OMY61" s="54"/>
      <c r="OMZ61" s="54"/>
      <c r="ONA61" s="54"/>
      <c r="ONB61" s="54"/>
      <c r="ONC61" s="54"/>
      <c r="OND61" s="54"/>
      <c r="ONE61" s="54"/>
      <c r="ONF61" s="54"/>
      <c r="ONG61" s="54"/>
      <c r="ONH61" s="54"/>
      <c r="ONI61" s="54"/>
      <c r="ONJ61" s="54"/>
      <c r="ONK61" s="54"/>
      <c r="ONL61" s="54"/>
      <c r="ONM61" s="54"/>
      <c r="ONN61" s="54"/>
      <c r="ONO61" s="54"/>
      <c r="ONP61" s="54"/>
      <c r="ONQ61" s="54"/>
      <c r="ONR61" s="54"/>
      <c r="ONS61" s="54"/>
      <c r="ONT61" s="54"/>
      <c r="ONU61" s="54"/>
      <c r="ONV61" s="54"/>
      <c r="ONW61" s="54"/>
      <c r="ONX61" s="54"/>
      <c r="ONY61" s="54"/>
      <c r="ONZ61" s="54"/>
      <c r="OOA61" s="54"/>
      <c r="OOB61" s="54"/>
      <c r="OOC61" s="54"/>
      <c r="OOD61" s="54"/>
      <c r="OOE61" s="54"/>
      <c r="OOF61" s="54"/>
      <c r="OOG61" s="54"/>
      <c r="OOH61" s="54"/>
      <c r="OOI61" s="54"/>
      <c r="OOJ61" s="54"/>
      <c r="OOK61" s="54"/>
      <c r="OOL61" s="54"/>
      <c r="OOM61" s="54"/>
      <c r="OON61" s="54"/>
      <c r="OOO61" s="54"/>
      <c r="OOP61" s="54"/>
      <c r="OOQ61" s="54"/>
      <c r="OOR61" s="54"/>
      <c r="OOS61" s="54"/>
      <c r="OOT61" s="54"/>
      <c r="OOU61" s="54"/>
      <c r="OOV61" s="54"/>
      <c r="OOW61" s="54"/>
      <c r="OOX61" s="54"/>
      <c r="OOY61" s="54"/>
      <c r="OOZ61" s="54"/>
      <c r="OPA61" s="54"/>
      <c r="OPB61" s="54"/>
      <c r="OPC61" s="54"/>
      <c r="OPD61" s="54"/>
      <c r="OPE61" s="54"/>
      <c r="OPF61" s="54"/>
      <c r="OPG61" s="54"/>
      <c r="OPH61" s="54"/>
      <c r="OPI61" s="54"/>
      <c r="OPJ61" s="54"/>
      <c r="OPK61" s="54"/>
      <c r="OPL61" s="54"/>
      <c r="OPM61" s="54"/>
      <c r="OPN61" s="54"/>
      <c r="OPO61" s="54"/>
      <c r="OPP61" s="54"/>
      <c r="OPQ61" s="54"/>
      <c r="OPR61" s="54"/>
      <c r="OPS61" s="54"/>
      <c r="OPT61" s="54"/>
      <c r="OPU61" s="54"/>
      <c r="OPV61" s="54"/>
      <c r="OPW61" s="54"/>
      <c r="OPX61" s="54"/>
      <c r="OPY61" s="54"/>
      <c r="OPZ61" s="54"/>
      <c r="OQA61" s="54"/>
      <c r="OQB61" s="54"/>
      <c r="OQC61" s="54"/>
      <c r="OQD61" s="54"/>
      <c r="OQE61" s="54"/>
      <c r="OQF61" s="54"/>
      <c r="OQG61" s="54"/>
      <c r="OQH61" s="54"/>
      <c r="OQI61" s="54"/>
      <c r="OQJ61" s="54"/>
      <c r="OQK61" s="54"/>
      <c r="OQL61" s="54"/>
      <c r="OQM61" s="54"/>
      <c r="OQN61" s="54"/>
      <c r="OQO61" s="54"/>
      <c r="OQP61" s="54"/>
      <c r="OQQ61" s="54"/>
      <c r="OQR61" s="54"/>
      <c r="OQS61" s="54"/>
      <c r="OQT61" s="54"/>
      <c r="OQU61" s="54"/>
      <c r="OQV61" s="54"/>
      <c r="OQW61" s="54"/>
      <c r="OQX61" s="54"/>
      <c r="OQY61" s="54"/>
      <c r="OQZ61" s="54"/>
      <c r="ORA61" s="54"/>
      <c r="ORB61" s="54"/>
      <c r="ORC61" s="54"/>
      <c r="ORD61" s="54"/>
      <c r="ORE61" s="54"/>
      <c r="ORF61" s="54"/>
      <c r="ORG61" s="54"/>
      <c r="ORH61" s="54"/>
      <c r="ORI61" s="54"/>
      <c r="ORJ61" s="54"/>
      <c r="ORK61" s="54"/>
      <c r="ORL61" s="54"/>
      <c r="ORM61" s="54"/>
      <c r="ORN61" s="54"/>
      <c r="ORO61" s="54"/>
      <c r="ORP61" s="54"/>
      <c r="ORQ61" s="54"/>
      <c r="ORR61" s="54"/>
      <c r="ORS61" s="54"/>
      <c r="ORT61" s="54"/>
      <c r="ORU61" s="54"/>
      <c r="ORV61" s="54"/>
      <c r="ORW61" s="54"/>
      <c r="ORX61" s="54"/>
      <c r="ORY61" s="54"/>
      <c r="ORZ61" s="54"/>
      <c r="OSA61" s="54"/>
      <c r="OSB61" s="54"/>
      <c r="OSC61" s="54"/>
      <c r="OSD61" s="54"/>
      <c r="OSE61" s="54"/>
      <c r="OSF61" s="54"/>
      <c r="OSG61" s="54"/>
      <c r="OSH61" s="54"/>
      <c r="OSI61" s="54"/>
      <c r="OSJ61" s="54"/>
      <c r="OSK61" s="54"/>
      <c r="OSL61" s="54"/>
      <c r="OSM61" s="54"/>
      <c r="OSN61" s="54"/>
      <c r="OSO61" s="54"/>
      <c r="OSP61" s="54"/>
      <c r="OSQ61" s="54"/>
      <c r="OSR61" s="54"/>
      <c r="OSS61" s="54"/>
      <c r="OST61" s="54"/>
      <c r="OSU61" s="54"/>
      <c r="OSV61" s="54"/>
      <c r="OSW61" s="54"/>
      <c r="OSX61" s="54"/>
      <c r="OSY61" s="54"/>
      <c r="OSZ61" s="54"/>
      <c r="OTA61" s="54"/>
      <c r="OTB61" s="54"/>
      <c r="OTC61" s="54"/>
      <c r="OTD61" s="54"/>
      <c r="OTE61" s="54"/>
      <c r="OTF61" s="54"/>
      <c r="OTG61" s="54"/>
      <c r="OTH61" s="54"/>
      <c r="OTI61" s="54"/>
      <c r="OTJ61" s="54"/>
      <c r="OTK61" s="54"/>
      <c r="OTL61" s="54"/>
      <c r="OTM61" s="54"/>
      <c r="OTN61" s="54"/>
      <c r="OTO61" s="54"/>
      <c r="OTP61" s="54"/>
      <c r="OTQ61" s="54"/>
      <c r="OTR61" s="54"/>
      <c r="OTS61" s="54"/>
      <c r="OTT61" s="54"/>
      <c r="OTU61" s="54"/>
      <c r="OTV61" s="54"/>
      <c r="OTW61" s="54"/>
      <c r="OTX61" s="54"/>
      <c r="OTY61" s="54"/>
      <c r="OTZ61" s="54"/>
      <c r="OUA61" s="54"/>
      <c r="OUB61" s="54"/>
      <c r="OUC61" s="54"/>
      <c r="OUD61" s="54"/>
      <c r="OUE61" s="54"/>
      <c r="OUF61" s="54"/>
      <c r="OUG61" s="54"/>
      <c r="OUH61" s="54"/>
      <c r="OUI61" s="54"/>
      <c r="OUJ61" s="54"/>
      <c r="OUK61" s="54"/>
      <c r="OUL61" s="54"/>
      <c r="OUM61" s="54"/>
      <c r="OUN61" s="54"/>
      <c r="OUO61" s="54"/>
      <c r="OUP61" s="54"/>
      <c r="OUQ61" s="54"/>
      <c r="OUR61" s="54"/>
      <c r="OUS61" s="54"/>
      <c r="OUT61" s="54"/>
      <c r="OUU61" s="54"/>
      <c r="OUV61" s="54"/>
      <c r="OUW61" s="54"/>
      <c r="OUX61" s="54"/>
      <c r="OUY61" s="54"/>
      <c r="OUZ61" s="54"/>
      <c r="OVA61" s="54"/>
      <c r="OVB61" s="54"/>
      <c r="OVC61" s="54"/>
      <c r="OVD61" s="54"/>
      <c r="OVE61" s="54"/>
      <c r="OVF61" s="54"/>
      <c r="OVG61" s="54"/>
      <c r="OVH61" s="54"/>
      <c r="OVI61" s="54"/>
      <c r="OVJ61" s="54"/>
      <c r="OVK61" s="54"/>
      <c r="OVL61" s="54"/>
      <c r="OVM61" s="54"/>
      <c r="OVN61" s="54"/>
      <c r="OVO61" s="54"/>
      <c r="OVP61" s="54"/>
      <c r="OVQ61" s="54"/>
      <c r="OVR61" s="54"/>
      <c r="OVS61" s="54"/>
      <c r="OVT61" s="54"/>
      <c r="OVU61" s="54"/>
      <c r="OVV61" s="54"/>
      <c r="OVW61" s="54"/>
      <c r="OVX61" s="54"/>
      <c r="OVY61" s="54"/>
      <c r="OVZ61" s="54"/>
      <c r="OWA61" s="54"/>
      <c r="OWB61" s="54"/>
      <c r="OWC61" s="54"/>
      <c r="OWD61" s="54"/>
      <c r="OWE61" s="54"/>
      <c r="OWF61" s="54"/>
      <c r="OWG61" s="54"/>
      <c r="OWH61" s="54"/>
      <c r="OWI61" s="54"/>
      <c r="OWJ61" s="54"/>
      <c r="OWK61" s="54"/>
      <c r="OWL61" s="54"/>
      <c r="OWM61" s="54"/>
      <c r="OWN61" s="54"/>
      <c r="OWO61" s="54"/>
      <c r="OWP61" s="54"/>
      <c r="OWQ61" s="54"/>
      <c r="OWR61" s="54"/>
      <c r="OWS61" s="54"/>
      <c r="OWT61" s="54"/>
      <c r="OWU61" s="54"/>
      <c r="OWV61" s="54"/>
      <c r="OWW61" s="54"/>
      <c r="OWX61" s="54"/>
      <c r="OWY61" s="54"/>
      <c r="OWZ61" s="54"/>
      <c r="OXA61" s="54"/>
      <c r="OXB61" s="54"/>
      <c r="OXC61" s="54"/>
      <c r="OXD61" s="54"/>
      <c r="OXE61" s="54"/>
      <c r="OXF61" s="54"/>
      <c r="OXG61" s="54"/>
      <c r="OXH61" s="54"/>
      <c r="OXI61" s="54"/>
      <c r="OXJ61" s="54"/>
      <c r="OXK61" s="54"/>
      <c r="OXL61" s="54"/>
      <c r="OXM61" s="54"/>
      <c r="OXN61" s="54"/>
      <c r="OXO61" s="54"/>
      <c r="OXP61" s="54"/>
      <c r="OXQ61" s="54"/>
      <c r="OXR61" s="54"/>
      <c r="OXS61" s="54"/>
      <c r="OXT61" s="54"/>
      <c r="OXU61" s="54"/>
      <c r="OXV61" s="54"/>
      <c r="OXW61" s="54"/>
      <c r="OXX61" s="54"/>
      <c r="OXY61" s="54"/>
      <c r="OXZ61" s="54"/>
      <c r="OYA61" s="54"/>
      <c r="OYB61" s="54"/>
      <c r="OYC61" s="54"/>
      <c r="OYD61" s="54"/>
      <c r="OYE61" s="54"/>
      <c r="OYF61" s="54"/>
      <c r="OYG61" s="54"/>
      <c r="OYH61" s="54"/>
      <c r="OYI61" s="54"/>
      <c r="OYJ61" s="54"/>
      <c r="OYK61" s="54"/>
      <c r="OYL61" s="54"/>
      <c r="OYM61" s="54"/>
      <c r="OYN61" s="54"/>
      <c r="OYO61" s="54"/>
      <c r="OYP61" s="54"/>
      <c r="OYQ61" s="54"/>
      <c r="OYR61" s="54"/>
      <c r="OYS61" s="54"/>
      <c r="OYT61" s="54"/>
      <c r="OYU61" s="54"/>
      <c r="OYV61" s="54"/>
      <c r="OYW61" s="54"/>
      <c r="OYX61" s="54"/>
      <c r="OYY61" s="54"/>
      <c r="OYZ61" s="54"/>
      <c r="OZA61" s="54"/>
      <c r="OZB61" s="54"/>
      <c r="OZC61" s="54"/>
      <c r="OZD61" s="54"/>
      <c r="OZE61" s="54"/>
      <c r="OZF61" s="54"/>
      <c r="OZG61" s="54"/>
      <c r="OZH61" s="54"/>
      <c r="OZI61" s="54"/>
      <c r="OZJ61" s="54"/>
      <c r="OZK61" s="54"/>
      <c r="OZL61" s="54"/>
      <c r="OZM61" s="54"/>
      <c r="OZN61" s="54"/>
      <c r="OZO61" s="54"/>
      <c r="OZP61" s="54"/>
      <c r="OZQ61" s="54"/>
      <c r="OZR61" s="54"/>
      <c r="OZS61" s="54"/>
      <c r="OZT61" s="54"/>
      <c r="OZU61" s="54"/>
      <c r="OZV61" s="54"/>
      <c r="OZW61" s="54"/>
      <c r="OZX61" s="54"/>
      <c r="OZY61" s="54"/>
      <c r="OZZ61" s="54"/>
      <c r="PAA61" s="54"/>
      <c r="PAB61" s="54"/>
      <c r="PAC61" s="54"/>
      <c r="PAD61" s="54"/>
      <c r="PAE61" s="54"/>
      <c r="PAF61" s="54"/>
      <c r="PAG61" s="54"/>
      <c r="PAH61" s="54"/>
      <c r="PAI61" s="54"/>
      <c r="PAJ61" s="54"/>
      <c r="PAK61" s="54"/>
      <c r="PAL61" s="54"/>
      <c r="PAM61" s="54"/>
      <c r="PAN61" s="54"/>
      <c r="PAO61" s="54"/>
      <c r="PAP61" s="54"/>
      <c r="PAQ61" s="54"/>
      <c r="PAR61" s="54"/>
      <c r="PAS61" s="54"/>
      <c r="PAT61" s="54"/>
      <c r="PAU61" s="54"/>
      <c r="PAV61" s="54"/>
      <c r="PAW61" s="54"/>
      <c r="PAX61" s="54"/>
      <c r="PAY61" s="54"/>
      <c r="PAZ61" s="54"/>
      <c r="PBA61" s="54"/>
      <c r="PBB61" s="54"/>
      <c r="PBC61" s="54"/>
      <c r="PBD61" s="54"/>
      <c r="PBE61" s="54"/>
      <c r="PBF61" s="54"/>
      <c r="PBG61" s="54"/>
      <c r="PBH61" s="54"/>
      <c r="PBI61" s="54"/>
      <c r="PBJ61" s="54"/>
      <c r="PBK61" s="54"/>
      <c r="PBL61" s="54"/>
      <c r="PBM61" s="54"/>
      <c r="PBN61" s="54"/>
      <c r="PBO61" s="54"/>
      <c r="PBP61" s="54"/>
      <c r="PBQ61" s="54"/>
      <c r="PBR61" s="54"/>
      <c r="PBS61" s="54"/>
      <c r="PBT61" s="54"/>
      <c r="PBU61" s="54"/>
      <c r="PBV61" s="54"/>
      <c r="PBW61" s="54"/>
      <c r="PBX61" s="54"/>
      <c r="PBY61" s="54"/>
      <c r="PBZ61" s="54"/>
      <c r="PCA61" s="54"/>
      <c r="PCB61" s="54"/>
      <c r="PCC61" s="54"/>
      <c r="PCD61" s="54"/>
      <c r="PCE61" s="54"/>
      <c r="PCF61" s="54"/>
      <c r="PCG61" s="54"/>
      <c r="PCH61" s="54"/>
      <c r="PCI61" s="54"/>
      <c r="PCJ61" s="54"/>
      <c r="PCK61" s="54"/>
      <c r="PCL61" s="54"/>
      <c r="PCM61" s="54"/>
      <c r="PCN61" s="54"/>
      <c r="PCO61" s="54"/>
      <c r="PCP61" s="54"/>
      <c r="PCQ61" s="54"/>
      <c r="PCR61" s="54"/>
      <c r="PCS61" s="54"/>
      <c r="PCT61" s="54"/>
      <c r="PCU61" s="54"/>
      <c r="PCV61" s="54"/>
      <c r="PCW61" s="54"/>
      <c r="PCX61" s="54"/>
      <c r="PCY61" s="54"/>
      <c r="PCZ61" s="54"/>
      <c r="PDA61" s="54"/>
      <c r="PDB61" s="54"/>
      <c r="PDC61" s="54"/>
      <c r="PDD61" s="54"/>
      <c r="PDE61" s="54"/>
      <c r="PDF61" s="54"/>
      <c r="PDG61" s="54"/>
      <c r="PDH61" s="54"/>
      <c r="PDI61" s="54"/>
      <c r="PDJ61" s="54"/>
      <c r="PDK61" s="54"/>
      <c r="PDL61" s="54"/>
      <c r="PDM61" s="54"/>
      <c r="PDN61" s="54"/>
      <c r="PDO61" s="54"/>
      <c r="PDP61" s="54"/>
      <c r="PDQ61" s="54"/>
      <c r="PDR61" s="54"/>
      <c r="PDS61" s="54"/>
      <c r="PDT61" s="54"/>
      <c r="PDU61" s="54"/>
      <c r="PDV61" s="54"/>
      <c r="PDW61" s="54"/>
      <c r="PDX61" s="54"/>
      <c r="PDY61" s="54"/>
      <c r="PDZ61" s="54"/>
      <c r="PEA61" s="54"/>
      <c r="PEB61" s="54"/>
      <c r="PEC61" s="54"/>
      <c r="PED61" s="54"/>
      <c r="PEE61" s="54"/>
      <c r="PEF61" s="54"/>
      <c r="PEG61" s="54"/>
      <c r="PEH61" s="54"/>
      <c r="PEI61" s="54"/>
      <c r="PEJ61" s="54"/>
      <c r="PEK61" s="54"/>
      <c r="PEL61" s="54"/>
      <c r="PEM61" s="54"/>
      <c r="PEN61" s="54"/>
      <c r="PEO61" s="54"/>
      <c r="PEP61" s="54"/>
      <c r="PEQ61" s="54"/>
      <c r="PER61" s="54"/>
      <c r="PES61" s="54"/>
      <c r="PET61" s="54"/>
      <c r="PEU61" s="54"/>
      <c r="PEV61" s="54"/>
      <c r="PEW61" s="54"/>
      <c r="PEX61" s="54"/>
      <c r="PEY61" s="54"/>
      <c r="PEZ61" s="54"/>
      <c r="PFA61" s="54"/>
      <c r="PFB61" s="54"/>
      <c r="PFC61" s="54"/>
      <c r="PFD61" s="54"/>
      <c r="PFE61" s="54"/>
      <c r="PFF61" s="54"/>
      <c r="PFG61" s="54"/>
      <c r="PFH61" s="54"/>
      <c r="PFI61" s="54"/>
      <c r="PFJ61" s="54"/>
      <c r="PFK61" s="54"/>
      <c r="PFL61" s="54"/>
      <c r="PFM61" s="54"/>
      <c r="PFN61" s="54"/>
      <c r="PFO61" s="54"/>
      <c r="PFP61" s="54"/>
      <c r="PFQ61" s="54"/>
      <c r="PFR61" s="54"/>
      <c r="PFS61" s="54"/>
      <c r="PFT61" s="54"/>
      <c r="PFU61" s="54"/>
      <c r="PFV61" s="54"/>
      <c r="PFW61" s="54"/>
      <c r="PFX61" s="54"/>
      <c r="PFY61" s="54"/>
      <c r="PFZ61" s="54"/>
      <c r="PGA61" s="54"/>
      <c r="PGB61" s="54"/>
      <c r="PGC61" s="54"/>
      <c r="PGD61" s="54"/>
      <c r="PGE61" s="54"/>
      <c r="PGF61" s="54"/>
      <c r="PGG61" s="54"/>
      <c r="PGH61" s="54"/>
      <c r="PGI61" s="54"/>
      <c r="PGJ61" s="54"/>
      <c r="PGK61" s="54"/>
      <c r="PGL61" s="54"/>
      <c r="PGM61" s="54"/>
      <c r="PGN61" s="54"/>
      <c r="PGO61" s="54"/>
      <c r="PGP61" s="54"/>
      <c r="PGQ61" s="54"/>
      <c r="PGR61" s="54"/>
      <c r="PGS61" s="54"/>
      <c r="PGT61" s="54"/>
      <c r="PGU61" s="54"/>
      <c r="PGV61" s="54"/>
      <c r="PGW61" s="54"/>
      <c r="PGX61" s="54"/>
      <c r="PGY61" s="54"/>
      <c r="PGZ61" s="54"/>
      <c r="PHA61" s="54"/>
      <c r="PHB61" s="54"/>
      <c r="PHC61" s="54"/>
      <c r="PHD61" s="54"/>
      <c r="PHE61" s="54"/>
      <c r="PHF61" s="54"/>
      <c r="PHG61" s="54"/>
      <c r="PHH61" s="54"/>
      <c r="PHI61" s="54"/>
      <c r="PHJ61" s="54"/>
      <c r="PHK61" s="54"/>
      <c r="PHL61" s="54"/>
      <c r="PHM61" s="54"/>
      <c r="PHN61" s="54"/>
      <c r="PHO61" s="54"/>
      <c r="PHP61" s="54"/>
      <c r="PHQ61" s="54"/>
      <c r="PHR61" s="54"/>
      <c r="PHS61" s="54"/>
      <c r="PHT61" s="54"/>
      <c r="PHU61" s="54"/>
      <c r="PHV61" s="54"/>
      <c r="PHW61" s="54"/>
      <c r="PHX61" s="54"/>
      <c r="PHY61" s="54"/>
      <c r="PHZ61" s="54"/>
      <c r="PIA61" s="54"/>
      <c r="PIB61" s="54"/>
      <c r="PIC61" s="54"/>
      <c r="PID61" s="54"/>
      <c r="PIE61" s="54"/>
      <c r="PIF61" s="54"/>
      <c r="PIG61" s="54"/>
      <c r="PIH61" s="54"/>
      <c r="PII61" s="54"/>
      <c r="PIJ61" s="54"/>
      <c r="PIK61" s="54"/>
      <c r="PIL61" s="54"/>
      <c r="PIM61" s="54"/>
      <c r="PIN61" s="54"/>
      <c r="PIO61" s="54"/>
      <c r="PIP61" s="54"/>
      <c r="PIQ61" s="54"/>
      <c r="PIR61" s="54"/>
      <c r="PIS61" s="54"/>
      <c r="PIT61" s="54"/>
      <c r="PIU61" s="54"/>
      <c r="PIV61" s="54"/>
      <c r="PIW61" s="54"/>
      <c r="PIX61" s="54"/>
      <c r="PIY61" s="54"/>
      <c r="PIZ61" s="54"/>
      <c r="PJA61" s="54"/>
      <c r="PJB61" s="54"/>
      <c r="PJC61" s="54"/>
      <c r="PJD61" s="54"/>
      <c r="PJE61" s="54"/>
      <c r="PJF61" s="54"/>
      <c r="PJG61" s="54"/>
      <c r="PJH61" s="54"/>
      <c r="PJI61" s="54"/>
      <c r="PJJ61" s="54"/>
      <c r="PJK61" s="54"/>
      <c r="PJL61" s="54"/>
      <c r="PJM61" s="54"/>
      <c r="PJN61" s="54"/>
      <c r="PJO61" s="54"/>
      <c r="PJP61" s="54"/>
      <c r="PJQ61" s="54"/>
      <c r="PJR61" s="54"/>
      <c r="PJS61" s="54"/>
      <c r="PJT61" s="54"/>
      <c r="PJU61" s="54"/>
      <c r="PJV61" s="54"/>
      <c r="PJW61" s="54"/>
      <c r="PJX61" s="54"/>
      <c r="PJY61" s="54"/>
      <c r="PJZ61" s="54"/>
      <c r="PKA61" s="54"/>
      <c r="PKB61" s="54"/>
      <c r="PKC61" s="54"/>
      <c r="PKD61" s="54"/>
      <c r="PKE61" s="54"/>
      <c r="PKF61" s="54"/>
      <c r="PKG61" s="54"/>
      <c r="PKH61" s="54"/>
      <c r="PKI61" s="54"/>
      <c r="PKJ61" s="54"/>
      <c r="PKK61" s="54"/>
      <c r="PKL61" s="54"/>
      <c r="PKM61" s="54"/>
      <c r="PKN61" s="54"/>
      <c r="PKO61" s="54"/>
      <c r="PKP61" s="54"/>
      <c r="PKQ61" s="54"/>
      <c r="PKR61" s="54"/>
      <c r="PKS61" s="54"/>
      <c r="PKT61" s="54"/>
      <c r="PKU61" s="54"/>
      <c r="PKV61" s="54"/>
      <c r="PKW61" s="54"/>
      <c r="PKX61" s="54"/>
      <c r="PKY61" s="54"/>
      <c r="PKZ61" s="54"/>
      <c r="PLA61" s="54"/>
      <c r="PLB61" s="54"/>
      <c r="PLC61" s="54"/>
      <c r="PLD61" s="54"/>
      <c r="PLE61" s="54"/>
      <c r="PLF61" s="54"/>
      <c r="PLG61" s="54"/>
      <c r="PLH61" s="54"/>
      <c r="PLI61" s="54"/>
      <c r="PLJ61" s="54"/>
      <c r="PLK61" s="54"/>
      <c r="PLL61" s="54"/>
      <c r="PLM61" s="54"/>
      <c r="PLN61" s="54"/>
      <c r="PLO61" s="54"/>
      <c r="PLP61" s="54"/>
      <c r="PLQ61" s="54"/>
      <c r="PLR61" s="54"/>
      <c r="PLS61" s="54"/>
      <c r="PLT61" s="54"/>
      <c r="PLU61" s="54"/>
      <c r="PLV61" s="54"/>
      <c r="PLW61" s="54"/>
      <c r="PLX61" s="54"/>
      <c r="PLY61" s="54"/>
      <c r="PLZ61" s="54"/>
      <c r="PMA61" s="54"/>
      <c r="PMB61" s="54"/>
      <c r="PMC61" s="54"/>
      <c r="PMD61" s="54"/>
      <c r="PME61" s="54"/>
      <c r="PMF61" s="54"/>
      <c r="PMG61" s="54"/>
      <c r="PMH61" s="54"/>
      <c r="PMI61" s="54"/>
      <c r="PMJ61" s="54"/>
      <c r="PMK61" s="54"/>
      <c r="PML61" s="54"/>
      <c r="PMM61" s="54"/>
      <c r="PMN61" s="54"/>
      <c r="PMO61" s="54"/>
      <c r="PMP61" s="54"/>
      <c r="PMQ61" s="54"/>
      <c r="PMR61" s="54"/>
      <c r="PMS61" s="54"/>
      <c r="PMT61" s="54"/>
      <c r="PMU61" s="54"/>
      <c r="PMV61" s="54"/>
      <c r="PMW61" s="54"/>
      <c r="PMX61" s="54"/>
      <c r="PMY61" s="54"/>
      <c r="PMZ61" s="54"/>
      <c r="PNA61" s="54"/>
      <c r="PNB61" s="54"/>
      <c r="PNC61" s="54"/>
      <c r="PND61" s="54"/>
      <c r="PNE61" s="54"/>
      <c r="PNF61" s="54"/>
      <c r="PNG61" s="54"/>
      <c r="PNH61" s="54"/>
      <c r="PNI61" s="54"/>
      <c r="PNJ61" s="54"/>
      <c r="PNK61" s="54"/>
      <c r="PNL61" s="54"/>
      <c r="PNM61" s="54"/>
      <c r="PNN61" s="54"/>
      <c r="PNO61" s="54"/>
      <c r="PNP61" s="54"/>
      <c r="PNQ61" s="54"/>
      <c r="PNR61" s="54"/>
      <c r="PNS61" s="54"/>
      <c r="PNT61" s="54"/>
      <c r="PNU61" s="54"/>
      <c r="PNV61" s="54"/>
      <c r="PNW61" s="54"/>
      <c r="PNX61" s="54"/>
      <c r="PNY61" s="54"/>
      <c r="PNZ61" s="54"/>
      <c r="POA61" s="54"/>
      <c r="POB61" s="54"/>
      <c r="POC61" s="54"/>
      <c r="POD61" s="54"/>
      <c r="POE61" s="54"/>
      <c r="POF61" s="54"/>
      <c r="POG61" s="54"/>
      <c r="POH61" s="54"/>
      <c r="POI61" s="54"/>
      <c r="POJ61" s="54"/>
      <c r="POK61" s="54"/>
      <c r="POL61" s="54"/>
      <c r="POM61" s="54"/>
      <c r="PON61" s="54"/>
      <c r="POO61" s="54"/>
      <c r="POP61" s="54"/>
      <c r="POQ61" s="54"/>
      <c r="POR61" s="54"/>
      <c r="POS61" s="54"/>
      <c r="POT61" s="54"/>
      <c r="POU61" s="54"/>
      <c r="POV61" s="54"/>
      <c r="POW61" s="54"/>
      <c r="POX61" s="54"/>
      <c r="POY61" s="54"/>
      <c r="POZ61" s="54"/>
      <c r="PPA61" s="54"/>
      <c r="PPB61" s="54"/>
      <c r="PPC61" s="54"/>
      <c r="PPD61" s="54"/>
      <c r="PPE61" s="54"/>
      <c r="PPF61" s="54"/>
      <c r="PPG61" s="54"/>
      <c r="PPH61" s="54"/>
      <c r="PPI61" s="54"/>
      <c r="PPJ61" s="54"/>
      <c r="PPK61" s="54"/>
      <c r="PPL61" s="54"/>
      <c r="PPM61" s="54"/>
      <c r="PPN61" s="54"/>
      <c r="PPO61" s="54"/>
      <c r="PPP61" s="54"/>
      <c r="PPQ61" s="54"/>
      <c r="PPR61" s="54"/>
      <c r="PPS61" s="54"/>
      <c r="PPT61" s="54"/>
      <c r="PPU61" s="54"/>
      <c r="PPV61" s="54"/>
      <c r="PPW61" s="54"/>
      <c r="PPX61" s="54"/>
      <c r="PPY61" s="54"/>
      <c r="PPZ61" s="54"/>
      <c r="PQA61" s="54"/>
      <c r="PQB61" s="54"/>
      <c r="PQC61" s="54"/>
      <c r="PQD61" s="54"/>
      <c r="PQE61" s="54"/>
      <c r="PQF61" s="54"/>
      <c r="PQG61" s="54"/>
      <c r="PQH61" s="54"/>
      <c r="PQI61" s="54"/>
      <c r="PQJ61" s="54"/>
      <c r="PQK61" s="54"/>
      <c r="PQL61" s="54"/>
      <c r="PQM61" s="54"/>
      <c r="PQN61" s="54"/>
      <c r="PQO61" s="54"/>
      <c r="PQP61" s="54"/>
      <c r="PQQ61" s="54"/>
      <c r="PQR61" s="54"/>
      <c r="PQS61" s="54"/>
      <c r="PQT61" s="54"/>
      <c r="PQU61" s="54"/>
      <c r="PQV61" s="54"/>
      <c r="PQW61" s="54"/>
      <c r="PQX61" s="54"/>
      <c r="PQY61" s="54"/>
      <c r="PQZ61" s="54"/>
      <c r="PRA61" s="54"/>
      <c r="PRB61" s="54"/>
      <c r="PRC61" s="54"/>
      <c r="PRD61" s="54"/>
      <c r="PRE61" s="54"/>
      <c r="PRF61" s="54"/>
      <c r="PRG61" s="54"/>
      <c r="PRH61" s="54"/>
      <c r="PRI61" s="54"/>
      <c r="PRJ61" s="54"/>
      <c r="PRK61" s="54"/>
      <c r="PRL61" s="54"/>
      <c r="PRM61" s="54"/>
      <c r="PRN61" s="54"/>
      <c r="PRO61" s="54"/>
      <c r="PRP61" s="54"/>
      <c r="PRQ61" s="54"/>
      <c r="PRR61" s="54"/>
      <c r="PRS61" s="54"/>
      <c r="PRT61" s="54"/>
      <c r="PRU61" s="54"/>
      <c r="PRV61" s="54"/>
      <c r="PRW61" s="54"/>
      <c r="PRX61" s="54"/>
      <c r="PRY61" s="54"/>
      <c r="PRZ61" s="54"/>
      <c r="PSA61" s="54"/>
      <c r="PSB61" s="54"/>
      <c r="PSC61" s="54"/>
      <c r="PSD61" s="54"/>
      <c r="PSE61" s="54"/>
      <c r="PSF61" s="54"/>
      <c r="PSG61" s="54"/>
      <c r="PSH61" s="54"/>
      <c r="PSI61" s="54"/>
      <c r="PSJ61" s="54"/>
      <c r="PSK61" s="54"/>
      <c r="PSL61" s="54"/>
      <c r="PSM61" s="54"/>
      <c r="PSN61" s="54"/>
      <c r="PSO61" s="54"/>
      <c r="PSP61" s="54"/>
      <c r="PSQ61" s="54"/>
      <c r="PSR61" s="54"/>
      <c r="PSS61" s="54"/>
      <c r="PST61" s="54"/>
      <c r="PSU61" s="54"/>
      <c r="PSV61" s="54"/>
      <c r="PSW61" s="54"/>
      <c r="PSX61" s="54"/>
      <c r="PSY61" s="54"/>
      <c r="PSZ61" s="54"/>
      <c r="PTA61" s="54"/>
      <c r="PTB61" s="54"/>
      <c r="PTC61" s="54"/>
      <c r="PTD61" s="54"/>
      <c r="PTE61" s="54"/>
      <c r="PTF61" s="54"/>
      <c r="PTG61" s="54"/>
      <c r="PTH61" s="54"/>
      <c r="PTI61" s="54"/>
      <c r="PTJ61" s="54"/>
      <c r="PTK61" s="54"/>
      <c r="PTL61" s="54"/>
      <c r="PTM61" s="54"/>
      <c r="PTN61" s="54"/>
      <c r="PTO61" s="54"/>
      <c r="PTP61" s="54"/>
      <c r="PTQ61" s="54"/>
      <c r="PTR61" s="54"/>
      <c r="PTS61" s="54"/>
      <c r="PTT61" s="54"/>
      <c r="PTU61" s="54"/>
      <c r="PTV61" s="54"/>
      <c r="PTW61" s="54"/>
      <c r="PTX61" s="54"/>
      <c r="PTY61" s="54"/>
      <c r="PTZ61" s="54"/>
      <c r="PUA61" s="54"/>
      <c r="PUB61" s="54"/>
      <c r="PUC61" s="54"/>
      <c r="PUD61" s="54"/>
      <c r="PUE61" s="54"/>
      <c r="PUF61" s="54"/>
      <c r="PUG61" s="54"/>
      <c r="PUH61" s="54"/>
      <c r="PUI61" s="54"/>
      <c r="PUJ61" s="54"/>
      <c r="PUK61" s="54"/>
      <c r="PUL61" s="54"/>
      <c r="PUM61" s="54"/>
      <c r="PUN61" s="54"/>
      <c r="PUO61" s="54"/>
      <c r="PUP61" s="54"/>
      <c r="PUQ61" s="54"/>
      <c r="PUR61" s="54"/>
      <c r="PUS61" s="54"/>
      <c r="PUT61" s="54"/>
      <c r="PUU61" s="54"/>
      <c r="PUV61" s="54"/>
      <c r="PUW61" s="54"/>
      <c r="PUX61" s="54"/>
      <c r="PUY61" s="54"/>
      <c r="PUZ61" s="54"/>
      <c r="PVA61" s="54"/>
      <c r="PVB61" s="54"/>
      <c r="PVC61" s="54"/>
      <c r="PVD61" s="54"/>
      <c r="PVE61" s="54"/>
      <c r="PVF61" s="54"/>
      <c r="PVG61" s="54"/>
      <c r="PVH61" s="54"/>
      <c r="PVI61" s="54"/>
      <c r="PVJ61" s="54"/>
      <c r="PVK61" s="54"/>
      <c r="PVL61" s="54"/>
      <c r="PVM61" s="54"/>
      <c r="PVN61" s="54"/>
      <c r="PVO61" s="54"/>
      <c r="PVP61" s="54"/>
      <c r="PVQ61" s="54"/>
      <c r="PVR61" s="54"/>
      <c r="PVS61" s="54"/>
      <c r="PVT61" s="54"/>
      <c r="PVU61" s="54"/>
      <c r="PVV61" s="54"/>
      <c r="PVW61" s="54"/>
      <c r="PVX61" s="54"/>
      <c r="PVY61" s="54"/>
      <c r="PVZ61" s="54"/>
      <c r="PWA61" s="54"/>
      <c r="PWB61" s="54"/>
      <c r="PWC61" s="54"/>
      <c r="PWD61" s="54"/>
      <c r="PWE61" s="54"/>
      <c r="PWF61" s="54"/>
      <c r="PWG61" s="54"/>
      <c r="PWH61" s="54"/>
      <c r="PWI61" s="54"/>
      <c r="PWJ61" s="54"/>
      <c r="PWK61" s="54"/>
      <c r="PWL61" s="54"/>
      <c r="PWM61" s="54"/>
      <c r="PWN61" s="54"/>
      <c r="PWO61" s="54"/>
      <c r="PWP61" s="54"/>
      <c r="PWQ61" s="54"/>
      <c r="PWR61" s="54"/>
      <c r="PWS61" s="54"/>
      <c r="PWT61" s="54"/>
      <c r="PWU61" s="54"/>
      <c r="PWV61" s="54"/>
      <c r="PWW61" s="54"/>
      <c r="PWX61" s="54"/>
      <c r="PWY61" s="54"/>
      <c r="PWZ61" s="54"/>
      <c r="PXA61" s="54"/>
      <c r="PXB61" s="54"/>
      <c r="PXC61" s="54"/>
      <c r="PXD61" s="54"/>
      <c r="PXE61" s="54"/>
      <c r="PXF61" s="54"/>
      <c r="PXG61" s="54"/>
      <c r="PXH61" s="54"/>
      <c r="PXI61" s="54"/>
      <c r="PXJ61" s="54"/>
      <c r="PXK61" s="54"/>
      <c r="PXL61" s="54"/>
      <c r="PXM61" s="54"/>
      <c r="PXN61" s="54"/>
      <c r="PXO61" s="54"/>
      <c r="PXP61" s="54"/>
      <c r="PXQ61" s="54"/>
      <c r="PXR61" s="54"/>
      <c r="PXS61" s="54"/>
      <c r="PXT61" s="54"/>
      <c r="PXU61" s="54"/>
      <c r="PXV61" s="54"/>
      <c r="PXW61" s="54"/>
      <c r="PXX61" s="54"/>
      <c r="PXY61" s="54"/>
      <c r="PXZ61" s="54"/>
      <c r="PYA61" s="54"/>
      <c r="PYB61" s="54"/>
      <c r="PYC61" s="54"/>
      <c r="PYD61" s="54"/>
      <c r="PYE61" s="54"/>
      <c r="PYF61" s="54"/>
      <c r="PYG61" s="54"/>
      <c r="PYH61" s="54"/>
      <c r="PYI61" s="54"/>
      <c r="PYJ61" s="54"/>
      <c r="PYK61" s="54"/>
      <c r="PYL61" s="54"/>
      <c r="PYM61" s="54"/>
      <c r="PYN61" s="54"/>
      <c r="PYO61" s="54"/>
      <c r="PYP61" s="54"/>
      <c r="PYQ61" s="54"/>
      <c r="PYR61" s="54"/>
      <c r="PYS61" s="54"/>
      <c r="PYT61" s="54"/>
      <c r="PYU61" s="54"/>
      <c r="PYV61" s="54"/>
      <c r="PYW61" s="54"/>
      <c r="PYX61" s="54"/>
      <c r="PYY61" s="54"/>
      <c r="PYZ61" s="54"/>
      <c r="PZA61" s="54"/>
      <c r="PZB61" s="54"/>
      <c r="PZC61" s="54"/>
      <c r="PZD61" s="54"/>
      <c r="PZE61" s="54"/>
      <c r="PZF61" s="54"/>
      <c r="PZG61" s="54"/>
      <c r="PZH61" s="54"/>
      <c r="PZI61" s="54"/>
      <c r="PZJ61" s="54"/>
      <c r="PZK61" s="54"/>
      <c r="PZL61" s="54"/>
      <c r="PZM61" s="54"/>
      <c r="PZN61" s="54"/>
      <c r="PZO61" s="54"/>
      <c r="PZP61" s="54"/>
      <c r="PZQ61" s="54"/>
      <c r="PZR61" s="54"/>
      <c r="PZS61" s="54"/>
      <c r="PZT61" s="54"/>
      <c r="PZU61" s="54"/>
      <c r="PZV61" s="54"/>
      <c r="PZW61" s="54"/>
      <c r="PZX61" s="54"/>
      <c r="PZY61" s="54"/>
      <c r="PZZ61" s="54"/>
      <c r="QAA61" s="54"/>
      <c r="QAB61" s="54"/>
      <c r="QAC61" s="54"/>
      <c r="QAD61" s="54"/>
      <c r="QAE61" s="54"/>
      <c r="QAF61" s="54"/>
      <c r="QAG61" s="54"/>
      <c r="QAH61" s="54"/>
      <c r="QAI61" s="54"/>
      <c r="QAJ61" s="54"/>
      <c r="QAK61" s="54"/>
      <c r="QAL61" s="54"/>
      <c r="QAM61" s="54"/>
      <c r="QAN61" s="54"/>
      <c r="QAO61" s="54"/>
      <c r="QAP61" s="54"/>
      <c r="QAQ61" s="54"/>
      <c r="QAR61" s="54"/>
      <c r="QAS61" s="54"/>
      <c r="QAT61" s="54"/>
      <c r="QAU61" s="54"/>
      <c r="QAV61" s="54"/>
      <c r="QAW61" s="54"/>
      <c r="QAX61" s="54"/>
      <c r="QAY61" s="54"/>
      <c r="QAZ61" s="54"/>
      <c r="QBA61" s="54"/>
      <c r="QBB61" s="54"/>
      <c r="QBC61" s="54"/>
      <c r="QBD61" s="54"/>
      <c r="QBE61" s="54"/>
      <c r="QBF61" s="54"/>
      <c r="QBG61" s="54"/>
      <c r="QBH61" s="54"/>
      <c r="QBI61" s="54"/>
      <c r="QBJ61" s="54"/>
      <c r="QBK61" s="54"/>
      <c r="QBL61" s="54"/>
      <c r="QBM61" s="54"/>
      <c r="QBN61" s="54"/>
      <c r="QBO61" s="54"/>
      <c r="QBP61" s="54"/>
      <c r="QBQ61" s="54"/>
      <c r="QBR61" s="54"/>
      <c r="QBS61" s="54"/>
      <c r="QBT61" s="54"/>
      <c r="QBU61" s="54"/>
      <c r="QBV61" s="54"/>
      <c r="QBW61" s="54"/>
      <c r="QBX61" s="54"/>
      <c r="QBY61" s="54"/>
      <c r="QBZ61" s="54"/>
      <c r="QCA61" s="54"/>
      <c r="QCB61" s="54"/>
      <c r="QCC61" s="54"/>
      <c r="QCD61" s="54"/>
      <c r="QCE61" s="54"/>
      <c r="QCF61" s="54"/>
      <c r="QCG61" s="54"/>
      <c r="QCH61" s="54"/>
      <c r="QCI61" s="54"/>
      <c r="QCJ61" s="54"/>
      <c r="QCK61" s="54"/>
      <c r="QCL61" s="54"/>
      <c r="QCM61" s="54"/>
      <c r="QCN61" s="54"/>
      <c r="QCO61" s="54"/>
      <c r="QCP61" s="54"/>
      <c r="QCQ61" s="54"/>
      <c r="QCR61" s="54"/>
      <c r="QCS61" s="54"/>
      <c r="QCT61" s="54"/>
      <c r="QCU61" s="54"/>
      <c r="QCV61" s="54"/>
      <c r="QCW61" s="54"/>
      <c r="QCX61" s="54"/>
      <c r="QCY61" s="54"/>
      <c r="QCZ61" s="54"/>
      <c r="QDA61" s="54"/>
      <c r="QDB61" s="54"/>
      <c r="QDC61" s="54"/>
      <c r="QDD61" s="54"/>
      <c r="QDE61" s="54"/>
      <c r="QDF61" s="54"/>
      <c r="QDG61" s="54"/>
      <c r="QDH61" s="54"/>
      <c r="QDI61" s="54"/>
      <c r="QDJ61" s="54"/>
      <c r="QDK61" s="54"/>
      <c r="QDL61" s="54"/>
      <c r="QDM61" s="54"/>
      <c r="QDN61" s="54"/>
      <c r="QDO61" s="54"/>
      <c r="QDP61" s="54"/>
      <c r="QDQ61" s="54"/>
      <c r="QDR61" s="54"/>
      <c r="QDS61" s="54"/>
      <c r="QDT61" s="54"/>
      <c r="QDU61" s="54"/>
      <c r="QDV61" s="54"/>
      <c r="QDW61" s="54"/>
      <c r="QDX61" s="54"/>
      <c r="QDY61" s="54"/>
      <c r="QDZ61" s="54"/>
      <c r="QEA61" s="54"/>
      <c r="QEB61" s="54"/>
      <c r="QEC61" s="54"/>
      <c r="QED61" s="54"/>
      <c r="QEE61" s="54"/>
      <c r="QEF61" s="54"/>
      <c r="QEG61" s="54"/>
      <c r="QEH61" s="54"/>
      <c r="QEI61" s="54"/>
      <c r="QEJ61" s="54"/>
      <c r="QEK61" s="54"/>
      <c r="QEL61" s="54"/>
      <c r="QEM61" s="54"/>
      <c r="QEN61" s="54"/>
      <c r="QEO61" s="54"/>
      <c r="QEP61" s="54"/>
      <c r="QEQ61" s="54"/>
      <c r="QER61" s="54"/>
      <c r="QES61" s="54"/>
      <c r="QET61" s="54"/>
      <c r="QEU61" s="54"/>
      <c r="QEV61" s="54"/>
      <c r="QEW61" s="54"/>
      <c r="QEX61" s="54"/>
      <c r="QEY61" s="54"/>
      <c r="QEZ61" s="54"/>
      <c r="QFA61" s="54"/>
      <c r="QFB61" s="54"/>
      <c r="QFC61" s="54"/>
      <c r="QFD61" s="54"/>
      <c r="QFE61" s="54"/>
      <c r="QFF61" s="54"/>
      <c r="QFG61" s="54"/>
      <c r="QFH61" s="54"/>
      <c r="QFI61" s="54"/>
      <c r="QFJ61" s="54"/>
      <c r="QFK61" s="54"/>
      <c r="QFL61" s="54"/>
      <c r="QFM61" s="54"/>
      <c r="QFN61" s="54"/>
      <c r="QFO61" s="54"/>
      <c r="QFP61" s="54"/>
      <c r="QFQ61" s="54"/>
      <c r="QFR61" s="54"/>
      <c r="QFS61" s="54"/>
      <c r="QFT61" s="54"/>
      <c r="QFU61" s="54"/>
      <c r="QFV61" s="54"/>
      <c r="QFW61" s="54"/>
      <c r="QFX61" s="54"/>
      <c r="QFY61" s="54"/>
      <c r="QFZ61" s="54"/>
      <c r="QGA61" s="54"/>
      <c r="QGB61" s="54"/>
      <c r="QGC61" s="54"/>
      <c r="QGD61" s="54"/>
      <c r="QGE61" s="54"/>
      <c r="QGF61" s="54"/>
      <c r="QGG61" s="54"/>
      <c r="QGH61" s="54"/>
      <c r="QGI61" s="54"/>
      <c r="QGJ61" s="54"/>
      <c r="QGK61" s="54"/>
      <c r="QGL61" s="54"/>
      <c r="QGM61" s="54"/>
      <c r="QGN61" s="54"/>
      <c r="QGO61" s="54"/>
      <c r="QGP61" s="54"/>
      <c r="QGQ61" s="54"/>
      <c r="QGR61" s="54"/>
      <c r="QGS61" s="54"/>
      <c r="QGT61" s="54"/>
      <c r="QGU61" s="54"/>
      <c r="QGV61" s="54"/>
      <c r="QGW61" s="54"/>
      <c r="QGX61" s="54"/>
      <c r="QGY61" s="54"/>
      <c r="QGZ61" s="54"/>
      <c r="QHA61" s="54"/>
      <c r="QHB61" s="54"/>
      <c r="QHC61" s="54"/>
      <c r="QHD61" s="54"/>
      <c r="QHE61" s="54"/>
      <c r="QHF61" s="54"/>
      <c r="QHG61" s="54"/>
      <c r="QHH61" s="54"/>
      <c r="QHI61" s="54"/>
      <c r="QHJ61" s="54"/>
      <c r="QHK61" s="54"/>
      <c r="QHL61" s="54"/>
      <c r="QHM61" s="54"/>
      <c r="QHN61" s="54"/>
      <c r="QHO61" s="54"/>
      <c r="QHP61" s="54"/>
      <c r="QHQ61" s="54"/>
      <c r="QHR61" s="54"/>
      <c r="QHS61" s="54"/>
      <c r="QHT61" s="54"/>
      <c r="QHU61" s="54"/>
      <c r="QHV61" s="54"/>
      <c r="QHW61" s="54"/>
      <c r="QHX61" s="54"/>
      <c r="QHY61" s="54"/>
      <c r="QHZ61" s="54"/>
      <c r="QIA61" s="54"/>
      <c r="QIB61" s="54"/>
      <c r="QIC61" s="54"/>
      <c r="QID61" s="54"/>
      <c r="QIE61" s="54"/>
      <c r="QIF61" s="54"/>
      <c r="QIG61" s="54"/>
      <c r="QIH61" s="54"/>
      <c r="QII61" s="54"/>
      <c r="QIJ61" s="54"/>
      <c r="QIK61" s="54"/>
      <c r="QIL61" s="54"/>
      <c r="QIM61" s="54"/>
      <c r="QIN61" s="54"/>
      <c r="QIO61" s="54"/>
      <c r="QIP61" s="54"/>
      <c r="QIQ61" s="54"/>
      <c r="QIR61" s="54"/>
      <c r="QIS61" s="54"/>
      <c r="QIT61" s="54"/>
      <c r="QIU61" s="54"/>
      <c r="QIV61" s="54"/>
      <c r="QIW61" s="54"/>
      <c r="QIX61" s="54"/>
      <c r="QIY61" s="54"/>
      <c r="QIZ61" s="54"/>
      <c r="QJA61" s="54"/>
      <c r="QJB61" s="54"/>
      <c r="QJC61" s="54"/>
      <c r="QJD61" s="54"/>
      <c r="QJE61" s="54"/>
      <c r="QJF61" s="54"/>
      <c r="QJG61" s="54"/>
      <c r="QJH61" s="54"/>
      <c r="QJI61" s="54"/>
      <c r="QJJ61" s="54"/>
      <c r="QJK61" s="54"/>
      <c r="QJL61" s="54"/>
      <c r="QJM61" s="54"/>
      <c r="QJN61" s="54"/>
      <c r="QJO61" s="54"/>
      <c r="QJP61" s="54"/>
      <c r="QJQ61" s="54"/>
      <c r="QJR61" s="54"/>
      <c r="QJS61" s="54"/>
      <c r="QJT61" s="54"/>
      <c r="QJU61" s="54"/>
      <c r="QJV61" s="54"/>
      <c r="QJW61" s="54"/>
      <c r="QJX61" s="54"/>
      <c r="QJY61" s="54"/>
      <c r="QJZ61" s="54"/>
      <c r="QKA61" s="54"/>
      <c r="QKB61" s="54"/>
      <c r="QKC61" s="54"/>
      <c r="QKD61" s="54"/>
      <c r="QKE61" s="54"/>
      <c r="QKF61" s="54"/>
      <c r="QKG61" s="54"/>
      <c r="QKH61" s="54"/>
      <c r="QKI61" s="54"/>
      <c r="QKJ61" s="54"/>
      <c r="QKK61" s="54"/>
      <c r="QKL61" s="54"/>
      <c r="QKM61" s="54"/>
      <c r="QKN61" s="54"/>
      <c r="QKO61" s="54"/>
      <c r="QKP61" s="54"/>
      <c r="QKQ61" s="54"/>
      <c r="QKR61" s="54"/>
      <c r="QKS61" s="54"/>
      <c r="QKT61" s="54"/>
      <c r="QKU61" s="54"/>
      <c r="QKV61" s="54"/>
      <c r="QKW61" s="54"/>
      <c r="QKX61" s="54"/>
      <c r="QKY61" s="54"/>
      <c r="QKZ61" s="54"/>
      <c r="QLA61" s="54"/>
      <c r="QLB61" s="54"/>
      <c r="QLC61" s="54"/>
      <c r="QLD61" s="54"/>
      <c r="QLE61" s="54"/>
      <c r="QLF61" s="54"/>
      <c r="QLG61" s="54"/>
      <c r="QLH61" s="54"/>
      <c r="QLI61" s="54"/>
      <c r="QLJ61" s="54"/>
      <c r="QLK61" s="54"/>
      <c r="QLL61" s="54"/>
      <c r="QLM61" s="54"/>
      <c r="QLN61" s="54"/>
      <c r="QLO61" s="54"/>
      <c r="QLP61" s="54"/>
      <c r="QLQ61" s="54"/>
      <c r="QLR61" s="54"/>
      <c r="QLS61" s="54"/>
      <c r="QLT61" s="54"/>
      <c r="QLU61" s="54"/>
      <c r="QLV61" s="54"/>
      <c r="QLW61" s="54"/>
      <c r="QLX61" s="54"/>
      <c r="QLY61" s="54"/>
      <c r="QLZ61" s="54"/>
      <c r="QMA61" s="54"/>
      <c r="QMB61" s="54"/>
      <c r="QMC61" s="54"/>
      <c r="QMD61" s="54"/>
      <c r="QME61" s="54"/>
      <c r="QMF61" s="54"/>
      <c r="QMG61" s="54"/>
      <c r="QMH61" s="54"/>
      <c r="QMI61" s="54"/>
      <c r="QMJ61" s="54"/>
      <c r="QMK61" s="54"/>
      <c r="QML61" s="54"/>
      <c r="QMM61" s="54"/>
      <c r="QMN61" s="54"/>
      <c r="QMO61" s="54"/>
      <c r="QMP61" s="54"/>
      <c r="QMQ61" s="54"/>
      <c r="QMR61" s="54"/>
      <c r="QMS61" s="54"/>
      <c r="QMT61" s="54"/>
      <c r="QMU61" s="54"/>
      <c r="QMV61" s="54"/>
      <c r="QMW61" s="54"/>
      <c r="QMX61" s="54"/>
      <c r="QMY61" s="54"/>
      <c r="QMZ61" s="54"/>
      <c r="QNA61" s="54"/>
      <c r="QNB61" s="54"/>
      <c r="QNC61" s="54"/>
      <c r="QND61" s="54"/>
      <c r="QNE61" s="54"/>
      <c r="QNF61" s="54"/>
      <c r="QNG61" s="54"/>
      <c r="QNH61" s="54"/>
      <c r="QNI61" s="54"/>
      <c r="QNJ61" s="54"/>
      <c r="QNK61" s="54"/>
      <c r="QNL61" s="54"/>
      <c r="QNM61" s="54"/>
      <c r="QNN61" s="54"/>
      <c r="QNO61" s="54"/>
      <c r="QNP61" s="54"/>
      <c r="QNQ61" s="54"/>
      <c r="QNR61" s="54"/>
      <c r="QNS61" s="54"/>
      <c r="QNT61" s="54"/>
      <c r="QNU61" s="54"/>
      <c r="QNV61" s="54"/>
      <c r="QNW61" s="54"/>
      <c r="QNX61" s="54"/>
      <c r="QNY61" s="54"/>
      <c r="QNZ61" s="54"/>
      <c r="QOA61" s="54"/>
      <c r="QOB61" s="54"/>
      <c r="QOC61" s="54"/>
      <c r="QOD61" s="54"/>
      <c r="QOE61" s="54"/>
      <c r="QOF61" s="54"/>
      <c r="QOG61" s="54"/>
      <c r="QOH61" s="54"/>
      <c r="QOI61" s="54"/>
      <c r="QOJ61" s="54"/>
      <c r="QOK61" s="54"/>
      <c r="QOL61" s="54"/>
      <c r="QOM61" s="54"/>
      <c r="QON61" s="54"/>
      <c r="QOO61" s="54"/>
      <c r="QOP61" s="54"/>
      <c r="QOQ61" s="54"/>
      <c r="QOR61" s="54"/>
      <c r="QOS61" s="54"/>
      <c r="QOT61" s="54"/>
      <c r="QOU61" s="54"/>
      <c r="QOV61" s="54"/>
      <c r="QOW61" s="54"/>
      <c r="QOX61" s="54"/>
      <c r="QOY61" s="54"/>
      <c r="QOZ61" s="54"/>
      <c r="QPA61" s="54"/>
      <c r="QPB61" s="54"/>
      <c r="QPC61" s="54"/>
      <c r="QPD61" s="54"/>
      <c r="QPE61" s="54"/>
      <c r="QPF61" s="54"/>
      <c r="QPG61" s="54"/>
      <c r="QPH61" s="54"/>
      <c r="QPI61" s="54"/>
      <c r="QPJ61" s="54"/>
      <c r="QPK61" s="54"/>
      <c r="QPL61" s="54"/>
      <c r="QPM61" s="54"/>
      <c r="QPN61" s="54"/>
      <c r="QPO61" s="54"/>
      <c r="QPP61" s="54"/>
      <c r="QPQ61" s="54"/>
      <c r="QPR61" s="54"/>
      <c r="QPS61" s="54"/>
      <c r="QPT61" s="54"/>
      <c r="QPU61" s="54"/>
      <c r="QPV61" s="54"/>
      <c r="QPW61" s="54"/>
      <c r="QPX61" s="54"/>
      <c r="QPY61" s="54"/>
      <c r="QPZ61" s="54"/>
      <c r="QQA61" s="54"/>
      <c r="QQB61" s="54"/>
      <c r="QQC61" s="54"/>
      <c r="QQD61" s="54"/>
      <c r="QQE61" s="54"/>
      <c r="QQF61" s="54"/>
      <c r="QQG61" s="54"/>
      <c r="QQH61" s="54"/>
      <c r="QQI61" s="54"/>
      <c r="QQJ61" s="54"/>
      <c r="QQK61" s="54"/>
      <c r="QQL61" s="54"/>
      <c r="QQM61" s="54"/>
      <c r="QQN61" s="54"/>
      <c r="QQO61" s="54"/>
      <c r="QQP61" s="54"/>
      <c r="QQQ61" s="54"/>
      <c r="QQR61" s="54"/>
      <c r="QQS61" s="54"/>
      <c r="QQT61" s="54"/>
      <c r="QQU61" s="54"/>
      <c r="QQV61" s="54"/>
      <c r="QQW61" s="54"/>
      <c r="QQX61" s="54"/>
      <c r="QQY61" s="54"/>
      <c r="QQZ61" s="54"/>
      <c r="QRA61" s="54"/>
      <c r="QRB61" s="54"/>
      <c r="QRC61" s="54"/>
      <c r="QRD61" s="54"/>
      <c r="QRE61" s="54"/>
      <c r="QRF61" s="54"/>
      <c r="QRG61" s="54"/>
      <c r="QRH61" s="54"/>
      <c r="QRI61" s="54"/>
      <c r="QRJ61" s="54"/>
      <c r="QRK61" s="54"/>
      <c r="QRL61" s="54"/>
      <c r="QRM61" s="54"/>
      <c r="QRN61" s="54"/>
      <c r="QRO61" s="54"/>
      <c r="QRP61" s="54"/>
      <c r="QRQ61" s="54"/>
      <c r="QRR61" s="54"/>
      <c r="QRS61" s="54"/>
      <c r="QRT61" s="54"/>
      <c r="QRU61" s="54"/>
      <c r="QRV61" s="54"/>
      <c r="QRW61" s="54"/>
      <c r="QRX61" s="54"/>
      <c r="QRY61" s="54"/>
      <c r="QRZ61" s="54"/>
      <c r="QSA61" s="54"/>
      <c r="QSB61" s="54"/>
      <c r="QSC61" s="54"/>
      <c r="QSD61" s="54"/>
      <c r="QSE61" s="54"/>
      <c r="QSF61" s="54"/>
      <c r="QSG61" s="54"/>
      <c r="QSH61" s="54"/>
      <c r="QSI61" s="54"/>
      <c r="QSJ61" s="54"/>
      <c r="QSK61" s="54"/>
      <c r="QSL61" s="54"/>
      <c r="QSM61" s="54"/>
      <c r="QSN61" s="54"/>
      <c r="QSO61" s="54"/>
      <c r="QSP61" s="54"/>
      <c r="QSQ61" s="54"/>
      <c r="QSR61" s="54"/>
      <c r="QSS61" s="54"/>
      <c r="QST61" s="54"/>
      <c r="QSU61" s="54"/>
      <c r="QSV61" s="54"/>
      <c r="QSW61" s="54"/>
      <c r="QSX61" s="54"/>
      <c r="QSY61" s="54"/>
      <c r="QSZ61" s="54"/>
      <c r="QTA61" s="54"/>
      <c r="QTB61" s="54"/>
      <c r="QTC61" s="54"/>
      <c r="QTD61" s="54"/>
      <c r="QTE61" s="54"/>
      <c r="QTF61" s="54"/>
      <c r="QTG61" s="54"/>
      <c r="QTH61" s="54"/>
      <c r="QTI61" s="54"/>
      <c r="QTJ61" s="54"/>
      <c r="QTK61" s="54"/>
      <c r="QTL61" s="54"/>
      <c r="QTM61" s="54"/>
      <c r="QTN61" s="54"/>
      <c r="QTO61" s="54"/>
      <c r="QTP61" s="54"/>
      <c r="QTQ61" s="54"/>
      <c r="QTR61" s="54"/>
      <c r="QTS61" s="54"/>
      <c r="QTT61" s="54"/>
      <c r="QTU61" s="54"/>
      <c r="QTV61" s="54"/>
      <c r="QTW61" s="54"/>
      <c r="QTX61" s="54"/>
      <c r="QTY61" s="54"/>
      <c r="QTZ61" s="54"/>
      <c r="QUA61" s="54"/>
      <c r="QUB61" s="54"/>
      <c r="QUC61" s="54"/>
      <c r="QUD61" s="54"/>
      <c r="QUE61" s="54"/>
      <c r="QUF61" s="54"/>
      <c r="QUG61" s="54"/>
      <c r="QUH61" s="54"/>
      <c r="QUI61" s="54"/>
      <c r="QUJ61" s="54"/>
      <c r="QUK61" s="54"/>
      <c r="QUL61" s="54"/>
      <c r="QUM61" s="54"/>
      <c r="QUN61" s="54"/>
      <c r="QUO61" s="54"/>
      <c r="QUP61" s="54"/>
      <c r="QUQ61" s="54"/>
      <c r="QUR61" s="54"/>
      <c r="QUS61" s="54"/>
      <c r="QUT61" s="54"/>
      <c r="QUU61" s="54"/>
      <c r="QUV61" s="54"/>
      <c r="QUW61" s="54"/>
      <c r="QUX61" s="54"/>
      <c r="QUY61" s="54"/>
      <c r="QUZ61" s="54"/>
      <c r="QVA61" s="54"/>
      <c r="QVB61" s="54"/>
      <c r="QVC61" s="54"/>
      <c r="QVD61" s="54"/>
      <c r="QVE61" s="54"/>
      <c r="QVF61" s="54"/>
      <c r="QVG61" s="54"/>
      <c r="QVH61" s="54"/>
      <c r="QVI61" s="54"/>
      <c r="QVJ61" s="54"/>
      <c r="QVK61" s="54"/>
      <c r="QVL61" s="54"/>
      <c r="QVM61" s="54"/>
      <c r="QVN61" s="54"/>
      <c r="QVO61" s="54"/>
      <c r="QVP61" s="54"/>
      <c r="QVQ61" s="54"/>
      <c r="QVR61" s="54"/>
      <c r="QVS61" s="54"/>
      <c r="QVT61" s="54"/>
      <c r="QVU61" s="54"/>
      <c r="QVV61" s="54"/>
      <c r="QVW61" s="54"/>
      <c r="QVX61" s="54"/>
      <c r="QVY61" s="54"/>
      <c r="QVZ61" s="54"/>
      <c r="QWA61" s="54"/>
      <c r="QWB61" s="54"/>
      <c r="QWC61" s="54"/>
      <c r="QWD61" s="54"/>
      <c r="QWE61" s="54"/>
      <c r="QWF61" s="54"/>
      <c r="QWG61" s="54"/>
      <c r="QWH61" s="54"/>
      <c r="QWI61" s="54"/>
      <c r="QWJ61" s="54"/>
      <c r="QWK61" s="54"/>
      <c r="QWL61" s="54"/>
      <c r="QWM61" s="54"/>
      <c r="QWN61" s="54"/>
      <c r="QWO61" s="54"/>
      <c r="QWP61" s="54"/>
      <c r="QWQ61" s="54"/>
      <c r="QWR61" s="54"/>
      <c r="QWS61" s="54"/>
      <c r="QWT61" s="54"/>
      <c r="QWU61" s="54"/>
      <c r="QWV61" s="54"/>
      <c r="QWW61" s="54"/>
      <c r="QWX61" s="54"/>
      <c r="QWY61" s="54"/>
      <c r="QWZ61" s="54"/>
      <c r="QXA61" s="54"/>
      <c r="QXB61" s="54"/>
      <c r="QXC61" s="54"/>
      <c r="QXD61" s="54"/>
      <c r="QXE61" s="54"/>
      <c r="QXF61" s="54"/>
      <c r="QXG61" s="54"/>
      <c r="QXH61" s="54"/>
      <c r="QXI61" s="54"/>
      <c r="QXJ61" s="54"/>
      <c r="QXK61" s="54"/>
      <c r="QXL61" s="54"/>
      <c r="QXM61" s="54"/>
      <c r="QXN61" s="54"/>
      <c r="QXO61" s="54"/>
      <c r="QXP61" s="54"/>
      <c r="QXQ61" s="54"/>
      <c r="QXR61" s="54"/>
      <c r="QXS61" s="54"/>
      <c r="QXT61" s="54"/>
      <c r="QXU61" s="54"/>
      <c r="QXV61" s="54"/>
      <c r="QXW61" s="54"/>
      <c r="QXX61" s="54"/>
      <c r="QXY61" s="54"/>
      <c r="QXZ61" s="54"/>
      <c r="QYA61" s="54"/>
      <c r="QYB61" s="54"/>
      <c r="QYC61" s="54"/>
      <c r="QYD61" s="54"/>
      <c r="QYE61" s="54"/>
      <c r="QYF61" s="54"/>
      <c r="QYG61" s="54"/>
      <c r="QYH61" s="54"/>
      <c r="QYI61" s="54"/>
      <c r="QYJ61" s="54"/>
      <c r="QYK61" s="54"/>
      <c r="QYL61" s="54"/>
      <c r="QYM61" s="54"/>
      <c r="QYN61" s="54"/>
      <c r="QYO61" s="54"/>
      <c r="QYP61" s="54"/>
      <c r="QYQ61" s="54"/>
      <c r="QYR61" s="54"/>
      <c r="QYS61" s="54"/>
      <c r="QYT61" s="54"/>
      <c r="QYU61" s="54"/>
      <c r="QYV61" s="54"/>
      <c r="QYW61" s="54"/>
      <c r="QYX61" s="54"/>
      <c r="QYY61" s="54"/>
      <c r="QYZ61" s="54"/>
      <c r="QZA61" s="54"/>
      <c r="QZB61" s="54"/>
      <c r="QZC61" s="54"/>
      <c r="QZD61" s="54"/>
      <c r="QZE61" s="54"/>
      <c r="QZF61" s="54"/>
      <c r="QZG61" s="54"/>
      <c r="QZH61" s="54"/>
      <c r="QZI61" s="54"/>
      <c r="QZJ61" s="54"/>
      <c r="QZK61" s="54"/>
      <c r="QZL61" s="54"/>
      <c r="QZM61" s="54"/>
      <c r="QZN61" s="54"/>
      <c r="QZO61" s="54"/>
      <c r="QZP61" s="54"/>
      <c r="QZQ61" s="54"/>
      <c r="QZR61" s="54"/>
      <c r="QZS61" s="54"/>
      <c r="QZT61" s="54"/>
      <c r="QZU61" s="54"/>
      <c r="QZV61" s="54"/>
      <c r="QZW61" s="54"/>
      <c r="QZX61" s="54"/>
      <c r="QZY61" s="54"/>
      <c r="QZZ61" s="54"/>
      <c r="RAA61" s="54"/>
      <c r="RAB61" s="54"/>
      <c r="RAC61" s="54"/>
      <c r="RAD61" s="54"/>
      <c r="RAE61" s="54"/>
      <c r="RAF61" s="54"/>
      <c r="RAG61" s="54"/>
      <c r="RAH61" s="54"/>
      <c r="RAI61" s="54"/>
      <c r="RAJ61" s="54"/>
      <c r="RAK61" s="54"/>
      <c r="RAL61" s="54"/>
      <c r="RAM61" s="54"/>
      <c r="RAN61" s="54"/>
      <c r="RAO61" s="54"/>
      <c r="RAP61" s="54"/>
      <c r="RAQ61" s="54"/>
      <c r="RAR61" s="54"/>
      <c r="RAS61" s="54"/>
      <c r="RAT61" s="54"/>
      <c r="RAU61" s="54"/>
      <c r="RAV61" s="54"/>
      <c r="RAW61" s="54"/>
      <c r="RAX61" s="54"/>
      <c r="RAY61" s="54"/>
      <c r="RAZ61" s="54"/>
      <c r="RBA61" s="54"/>
      <c r="RBB61" s="54"/>
      <c r="RBC61" s="54"/>
      <c r="RBD61" s="54"/>
      <c r="RBE61" s="54"/>
      <c r="RBF61" s="54"/>
      <c r="RBG61" s="54"/>
      <c r="RBH61" s="54"/>
      <c r="RBI61" s="54"/>
      <c r="RBJ61" s="54"/>
      <c r="RBK61" s="54"/>
      <c r="RBL61" s="54"/>
      <c r="RBM61" s="54"/>
      <c r="RBN61" s="54"/>
      <c r="RBO61" s="54"/>
      <c r="RBP61" s="54"/>
      <c r="RBQ61" s="54"/>
      <c r="RBR61" s="54"/>
      <c r="RBS61" s="54"/>
      <c r="RBT61" s="54"/>
      <c r="RBU61" s="54"/>
      <c r="RBV61" s="54"/>
      <c r="RBW61" s="54"/>
      <c r="RBX61" s="54"/>
      <c r="RBY61" s="54"/>
      <c r="RBZ61" s="54"/>
      <c r="RCA61" s="54"/>
      <c r="RCB61" s="54"/>
      <c r="RCC61" s="54"/>
      <c r="RCD61" s="54"/>
      <c r="RCE61" s="54"/>
      <c r="RCF61" s="54"/>
      <c r="RCG61" s="54"/>
      <c r="RCH61" s="54"/>
      <c r="RCI61" s="54"/>
      <c r="RCJ61" s="54"/>
      <c r="RCK61" s="54"/>
      <c r="RCL61" s="54"/>
      <c r="RCM61" s="54"/>
      <c r="RCN61" s="54"/>
      <c r="RCO61" s="54"/>
      <c r="RCP61" s="54"/>
      <c r="RCQ61" s="54"/>
      <c r="RCR61" s="54"/>
      <c r="RCS61" s="54"/>
      <c r="RCT61" s="54"/>
      <c r="RCU61" s="54"/>
      <c r="RCV61" s="54"/>
      <c r="RCW61" s="54"/>
      <c r="RCX61" s="54"/>
      <c r="RCY61" s="54"/>
      <c r="RCZ61" s="54"/>
      <c r="RDA61" s="54"/>
      <c r="RDB61" s="54"/>
      <c r="RDC61" s="54"/>
      <c r="RDD61" s="54"/>
      <c r="RDE61" s="54"/>
      <c r="RDF61" s="54"/>
      <c r="RDG61" s="54"/>
      <c r="RDH61" s="54"/>
      <c r="RDI61" s="54"/>
      <c r="RDJ61" s="54"/>
      <c r="RDK61" s="54"/>
      <c r="RDL61" s="54"/>
      <c r="RDM61" s="54"/>
      <c r="RDN61" s="54"/>
      <c r="RDO61" s="54"/>
      <c r="RDP61" s="54"/>
      <c r="RDQ61" s="54"/>
      <c r="RDR61" s="54"/>
      <c r="RDS61" s="54"/>
      <c r="RDT61" s="54"/>
      <c r="RDU61" s="54"/>
      <c r="RDV61" s="54"/>
      <c r="RDW61" s="54"/>
      <c r="RDX61" s="54"/>
      <c r="RDY61" s="54"/>
      <c r="RDZ61" s="54"/>
      <c r="REA61" s="54"/>
      <c r="REB61" s="54"/>
      <c r="REC61" s="54"/>
      <c r="RED61" s="54"/>
      <c r="REE61" s="54"/>
      <c r="REF61" s="54"/>
      <c r="REG61" s="54"/>
      <c r="REH61" s="54"/>
      <c r="REI61" s="54"/>
      <c r="REJ61" s="54"/>
      <c r="REK61" s="54"/>
      <c r="REL61" s="54"/>
      <c r="REM61" s="54"/>
      <c r="REN61" s="54"/>
      <c r="REO61" s="54"/>
      <c r="REP61" s="54"/>
      <c r="REQ61" s="54"/>
      <c r="RER61" s="54"/>
      <c r="RES61" s="54"/>
      <c r="RET61" s="54"/>
      <c r="REU61" s="54"/>
      <c r="REV61" s="54"/>
      <c r="REW61" s="54"/>
      <c r="REX61" s="54"/>
      <c r="REY61" s="54"/>
      <c r="REZ61" s="54"/>
      <c r="RFA61" s="54"/>
      <c r="RFB61" s="54"/>
      <c r="RFC61" s="54"/>
      <c r="RFD61" s="54"/>
      <c r="RFE61" s="54"/>
      <c r="RFF61" s="54"/>
      <c r="RFG61" s="54"/>
      <c r="RFH61" s="54"/>
      <c r="RFI61" s="54"/>
      <c r="RFJ61" s="54"/>
      <c r="RFK61" s="54"/>
      <c r="RFL61" s="54"/>
      <c r="RFM61" s="54"/>
      <c r="RFN61" s="54"/>
      <c r="RFO61" s="54"/>
      <c r="RFP61" s="54"/>
      <c r="RFQ61" s="54"/>
      <c r="RFR61" s="54"/>
      <c r="RFS61" s="54"/>
      <c r="RFT61" s="54"/>
      <c r="RFU61" s="54"/>
      <c r="RFV61" s="54"/>
      <c r="RFW61" s="54"/>
      <c r="RFX61" s="54"/>
      <c r="RFY61" s="54"/>
      <c r="RFZ61" s="54"/>
      <c r="RGA61" s="54"/>
      <c r="RGB61" s="54"/>
      <c r="RGC61" s="54"/>
      <c r="RGD61" s="54"/>
      <c r="RGE61" s="54"/>
      <c r="RGF61" s="54"/>
      <c r="RGG61" s="54"/>
      <c r="RGH61" s="54"/>
      <c r="RGI61" s="54"/>
      <c r="RGJ61" s="54"/>
      <c r="RGK61" s="54"/>
      <c r="RGL61" s="54"/>
      <c r="RGM61" s="54"/>
      <c r="RGN61" s="54"/>
      <c r="RGO61" s="54"/>
      <c r="RGP61" s="54"/>
      <c r="RGQ61" s="54"/>
      <c r="RGR61" s="54"/>
      <c r="RGS61" s="54"/>
      <c r="RGT61" s="54"/>
      <c r="RGU61" s="54"/>
      <c r="RGV61" s="54"/>
      <c r="RGW61" s="54"/>
      <c r="RGX61" s="54"/>
      <c r="RGY61" s="54"/>
      <c r="RGZ61" s="54"/>
      <c r="RHA61" s="54"/>
      <c r="RHB61" s="54"/>
      <c r="RHC61" s="54"/>
      <c r="RHD61" s="54"/>
      <c r="RHE61" s="54"/>
      <c r="RHF61" s="54"/>
      <c r="RHG61" s="54"/>
      <c r="RHH61" s="54"/>
      <c r="RHI61" s="54"/>
      <c r="RHJ61" s="54"/>
      <c r="RHK61" s="54"/>
      <c r="RHL61" s="54"/>
      <c r="RHM61" s="54"/>
      <c r="RHN61" s="54"/>
      <c r="RHO61" s="54"/>
      <c r="RHP61" s="54"/>
      <c r="RHQ61" s="54"/>
      <c r="RHR61" s="54"/>
      <c r="RHS61" s="54"/>
      <c r="RHT61" s="54"/>
      <c r="RHU61" s="54"/>
      <c r="RHV61" s="54"/>
      <c r="RHW61" s="54"/>
      <c r="RHX61" s="54"/>
      <c r="RHY61" s="54"/>
      <c r="RHZ61" s="54"/>
      <c r="RIA61" s="54"/>
      <c r="RIB61" s="54"/>
      <c r="RIC61" s="54"/>
      <c r="RID61" s="54"/>
      <c r="RIE61" s="54"/>
      <c r="RIF61" s="54"/>
      <c r="RIG61" s="54"/>
      <c r="RIH61" s="54"/>
      <c r="RII61" s="54"/>
      <c r="RIJ61" s="54"/>
      <c r="RIK61" s="54"/>
      <c r="RIL61" s="54"/>
      <c r="RIM61" s="54"/>
      <c r="RIN61" s="54"/>
      <c r="RIO61" s="54"/>
      <c r="RIP61" s="54"/>
      <c r="RIQ61" s="54"/>
      <c r="RIR61" s="54"/>
      <c r="RIS61" s="54"/>
      <c r="RIT61" s="54"/>
      <c r="RIU61" s="54"/>
      <c r="RIV61" s="54"/>
      <c r="RIW61" s="54"/>
      <c r="RIX61" s="54"/>
      <c r="RIY61" s="54"/>
      <c r="RIZ61" s="54"/>
      <c r="RJA61" s="54"/>
      <c r="RJB61" s="54"/>
      <c r="RJC61" s="54"/>
      <c r="RJD61" s="54"/>
      <c r="RJE61" s="54"/>
      <c r="RJF61" s="54"/>
      <c r="RJG61" s="54"/>
      <c r="RJH61" s="54"/>
      <c r="RJI61" s="54"/>
      <c r="RJJ61" s="54"/>
      <c r="RJK61" s="54"/>
      <c r="RJL61" s="54"/>
      <c r="RJM61" s="54"/>
      <c r="RJN61" s="54"/>
      <c r="RJO61" s="54"/>
      <c r="RJP61" s="54"/>
      <c r="RJQ61" s="54"/>
      <c r="RJR61" s="54"/>
      <c r="RJS61" s="54"/>
      <c r="RJT61" s="54"/>
      <c r="RJU61" s="54"/>
      <c r="RJV61" s="54"/>
      <c r="RJW61" s="54"/>
      <c r="RJX61" s="54"/>
      <c r="RJY61" s="54"/>
      <c r="RJZ61" s="54"/>
      <c r="RKA61" s="54"/>
      <c r="RKB61" s="54"/>
      <c r="RKC61" s="54"/>
      <c r="RKD61" s="54"/>
      <c r="RKE61" s="54"/>
      <c r="RKF61" s="54"/>
      <c r="RKG61" s="54"/>
      <c r="RKH61" s="54"/>
      <c r="RKI61" s="54"/>
      <c r="RKJ61" s="54"/>
      <c r="RKK61" s="54"/>
      <c r="RKL61" s="54"/>
      <c r="RKM61" s="54"/>
      <c r="RKN61" s="54"/>
      <c r="RKO61" s="54"/>
      <c r="RKP61" s="54"/>
      <c r="RKQ61" s="54"/>
      <c r="RKR61" s="54"/>
      <c r="RKS61" s="54"/>
      <c r="RKT61" s="54"/>
      <c r="RKU61" s="54"/>
      <c r="RKV61" s="54"/>
      <c r="RKW61" s="54"/>
      <c r="RKX61" s="54"/>
      <c r="RKY61" s="54"/>
      <c r="RKZ61" s="54"/>
      <c r="RLA61" s="54"/>
      <c r="RLB61" s="54"/>
      <c r="RLC61" s="54"/>
      <c r="RLD61" s="54"/>
      <c r="RLE61" s="54"/>
      <c r="RLF61" s="54"/>
      <c r="RLG61" s="54"/>
      <c r="RLH61" s="54"/>
      <c r="RLI61" s="54"/>
      <c r="RLJ61" s="54"/>
      <c r="RLK61" s="54"/>
      <c r="RLL61" s="54"/>
      <c r="RLM61" s="54"/>
      <c r="RLN61" s="54"/>
      <c r="RLO61" s="54"/>
      <c r="RLP61" s="54"/>
      <c r="RLQ61" s="54"/>
      <c r="RLR61" s="54"/>
      <c r="RLS61" s="54"/>
      <c r="RLT61" s="54"/>
      <c r="RLU61" s="54"/>
      <c r="RLV61" s="54"/>
      <c r="RLW61" s="54"/>
      <c r="RLX61" s="54"/>
      <c r="RLY61" s="54"/>
      <c r="RLZ61" s="54"/>
      <c r="RMA61" s="54"/>
      <c r="RMB61" s="54"/>
      <c r="RMC61" s="54"/>
      <c r="RMD61" s="54"/>
      <c r="RME61" s="54"/>
      <c r="RMF61" s="54"/>
      <c r="RMG61" s="54"/>
      <c r="RMH61" s="54"/>
      <c r="RMI61" s="54"/>
      <c r="RMJ61" s="54"/>
      <c r="RMK61" s="54"/>
      <c r="RML61" s="54"/>
      <c r="RMM61" s="54"/>
      <c r="RMN61" s="54"/>
      <c r="RMO61" s="54"/>
      <c r="RMP61" s="54"/>
      <c r="RMQ61" s="54"/>
      <c r="RMR61" s="54"/>
      <c r="RMS61" s="54"/>
      <c r="RMT61" s="54"/>
      <c r="RMU61" s="54"/>
      <c r="RMV61" s="54"/>
      <c r="RMW61" s="54"/>
      <c r="RMX61" s="54"/>
      <c r="RMY61" s="54"/>
      <c r="RMZ61" s="54"/>
      <c r="RNA61" s="54"/>
      <c r="RNB61" s="54"/>
      <c r="RNC61" s="54"/>
      <c r="RND61" s="54"/>
      <c r="RNE61" s="54"/>
      <c r="RNF61" s="54"/>
      <c r="RNG61" s="54"/>
      <c r="RNH61" s="54"/>
      <c r="RNI61" s="54"/>
      <c r="RNJ61" s="54"/>
      <c r="RNK61" s="54"/>
      <c r="RNL61" s="54"/>
      <c r="RNM61" s="54"/>
      <c r="RNN61" s="54"/>
      <c r="RNO61" s="54"/>
      <c r="RNP61" s="54"/>
      <c r="RNQ61" s="54"/>
      <c r="RNR61" s="54"/>
      <c r="RNS61" s="54"/>
      <c r="RNT61" s="54"/>
      <c r="RNU61" s="54"/>
      <c r="RNV61" s="54"/>
      <c r="RNW61" s="54"/>
      <c r="RNX61" s="54"/>
      <c r="RNY61" s="54"/>
      <c r="RNZ61" s="54"/>
      <c r="ROA61" s="54"/>
      <c r="ROB61" s="54"/>
      <c r="ROC61" s="54"/>
      <c r="ROD61" s="54"/>
      <c r="ROE61" s="54"/>
      <c r="ROF61" s="54"/>
      <c r="ROG61" s="54"/>
      <c r="ROH61" s="54"/>
      <c r="ROI61" s="54"/>
      <c r="ROJ61" s="54"/>
      <c r="ROK61" s="54"/>
      <c r="ROL61" s="54"/>
      <c r="ROM61" s="54"/>
      <c r="RON61" s="54"/>
      <c r="ROO61" s="54"/>
      <c r="ROP61" s="54"/>
      <c r="ROQ61" s="54"/>
      <c r="ROR61" s="54"/>
      <c r="ROS61" s="54"/>
      <c r="ROT61" s="54"/>
      <c r="ROU61" s="54"/>
      <c r="ROV61" s="54"/>
      <c r="ROW61" s="54"/>
      <c r="ROX61" s="54"/>
      <c r="ROY61" s="54"/>
      <c r="ROZ61" s="54"/>
      <c r="RPA61" s="54"/>
      <c r="RPB61" s="54"/>
      <c r="RPC61" s="54"/>
      <c r="RPD61" s="54"/>
      <c r="RPE61" s="54"/>
      <c r="RPF61" s="54"/>
      <c r="RPG61" s="54"/>
      <c r="RPH61" s="54"/>
      <c r="RPI61" s="54"/>
      <c r="RPJ61" s="54"/>
      <c r="RPK61" s="54"/>
      <c r="RPL61" s="54"/>
      <c r="RPM61" s="54"/>
      <c r="RPN61" s="54"/>
      <c r="RPO61" s="54"/>
      <c r="RPP61" s="54"/>
      <c r="RPQ61" s="54"/>
      <c r="RPR61" s="54"/>
      <c r="RPS61" s="54"/>
      <c r="RPT61" s="54"/>
      <c r="RPU61" s="54"/>
      <c r="RPV61" s="54"/>
      <c r="RPW61" s="54"/>
      <c r="RPX61" s="54"/>
      <c r="RPY61" s="54"/>
      <c r="RPZ61" s="54"/>
      <c r="RQA61" s="54"/>
      <c r="RQB61" s="54"/>
      <c r="RQC61" s="54"/>
      <c r="RQD61" s="54"/>
      <c r="RQE61" s="54"/>
      <c r="RQF61" s="54"/>
      <c r="RQG61" s="54"/>
      <c r="RQH61" s="54"/>
      <c r="RQI61" s="54"/>
      <c r="RQJ61" s="54"/>
      <c r="RQK61" s="54"/>
      <c r="RQL61" s="54"/>
      <c r="RQM61" s="54"/>
      <c r="RQN61" s="54"/>
      <c r="RQO61" s="54"/>
      <c r="RQP61" s="54"/>
      <c r="RQQ61" s="54"/>
      <c r="RQR61" s="54"/>
      <c r="RQS61" s="54"/>
      <c r="RQT61" s="54"/>
      <c r="RQU61" s="54"/>
      <c r="RQV61" s="54"/>
      <c r="RQW61" s="54"/>
      <c r="RQX61" s="54"/>
      <c r="RQY61" s="54"/>
      <c r="RQZ61" s="54"/>
      <c r="RRA61" s="54"/>
      <c r="RRB61" s="54"/>
      <c r="RRC61" s="54"/>
      <c r="RRD61" s="54"/>
      <c r="RRE61" s="54"/>
      <c r="RRF61" s="54"/>
      <c r="RRG61" s="54"/>
      <c r="RRH61" s="54"/>
      <c r="RRI61" s="54"/>
      <c r="RRJ61" s="54"/>
      <c r="RRK61" s="54"/>
      <c r="RRL61" s="54"/>
      <c r="RRM61" s="54"/>
      <c r="RRN61" s="54"/>
      <c r="RRO61" s="54"/>
      <c r="RRP61" s="54"/>
      <c r="RRQ61" s="54"/>
      <c r="RRR61" s="54"/>
      <c r="RRS61" s="54"/>
      <c r="RRT61" s="54"/>
      <c r="RRU61" s="54"/>
      <c r="RRV61" s="54"/>
      <c r="RRW61" s="54"/>
      <c r="RRX61" s="54"/>
      <c r="RRY61" s="54"/>
      <c r="RRZ61" s="54"/>
      <c r="RSA61" s="54"/>
      <c r="RSB61" s="54"/>
      <c r="RSC61" s="54"/>
      <c r="RSD61" s="54"/>
      <c r="RSE61" s="54"/>
      <c r="RSF61" s="54"/>
      <c r="RSG61" s="54"/>
      <c r="RSH61" s="54"/>
      <c r="RSI61" s="54"/>
      <c r="RSJ61" s="54"/>
      <c r="RSK61" s="54"/>
      <c r="RSL61" s="54"/>
      <c r="RSM61" s="54"/>
      <c r="RSN61" s="54"/>
      <c r="RSO61" s="54"/>
      <c r="RSP61" s="54"/>
      <c r="RSQ61" s="54"/>
      <c r="RSR61" s="54"/>
      <c r="RSS61" s="54"/>
      <c r="RST61" s="54"/>
      <c r="RSU61" s="54"/>
      <c r="RSV61" s="54"/>
      <c r="RSW61" s="54"/>
      <c r="RSX61" s="54"/>
      <c r="RSY61" s="54"/>
      <c r="RSZ61" s="54"/>
      <c r="RTA61" s="54"/>
      <c r="RTB61" s="54"/>
      <c r="RTC61" s="54"/>
      <c r="RTD61" s="54"/>
      <c r="RTE61" s="54"/>
      <c r="RTF61" s="54"/>
      <c r="RTG61" s="54"/>
      <c r="RTH61" s="54"/>
      <c r="RTI61" s="54"/>
      <c r="RTJ61" s="54"/>
      <c r="RTK61" s="54"/>
      <c r="RTL61" s="54"/>
      <c r="RTM61" s="54"/>
      <c r="RTN61" s="54"/>
      <c r="RTO61" s="54"/>
      <c r="RTP61" s="54"/>
      <c r="RTQ61" s="54"/>
      <c r="RTR61" s="54"/>
      <c r="RTS61" s="54"/>
      <c r="RTT61" s="54"/>
      <c r="RTU61" s="54"/>
      <c r="RTV61" s="54"/>
      <c r="RTW61" s="54"/>
      <c r="RTX61" s="54"/>
      <c r="RTY61" s="54"/>
      <c r="RTZ61" s="54"/>
      <c r="RUA61" s="54"/>
      <c r="RUB61" s="54"/>
      <c r="RUC61" s="54"/>
      <c r="RUD61" s="54"/>
      <c r="RUE61" s="54"/>
      <c r="RUF61" s="54"/>
      <c r="RUG61" s="54"/>
      <c r="RUH61" s="54"/>
      <c r="RUI61" s="54"/>
      <c r="RUJ61" s="54"/>
      <c r="RUK61" s="54"/>
      <c r="RUL61" s="54"/>
      <c r="RUM61" s="54"/>
      <c r="RUN61" s="54"/>
      <c r="RUO61" s="54"/>
      <c r="RUP61" s="54"/>
      <c r="RUQ61" s="54"/>
      <c r="RUR61" s="54"/>
      <c r="RUS61" s="54"/>
      <c r="RUT61" s="54"/>
      <c r="RUU61" s="54"/>
      <c r="RUV61" s="54"/>
      <c r="RUW61" s="54"/>
      <c r="RUX61" s="54"/>
      <c r="RUY61" s="54"/>
      <c r="RUZ61" s="54"/>
      <c r="RVA61" s="54"/>
      <c r="RVB61" s="54"/>
      <c r="RVC61" s="54"/>
      <c r="RVD61" s="54"/>
      <c r="RVE61" s="54"/>
      <c r="RVF61" s="54"/>
      <c r="RVG61" s="54"/>
      <c r="RVH61" s="54"/>
      <c r="RVI61" s="54"/>
      <c r="RVJ61" s="54"/>
      <c r="RVK61" s="54"/>
      <c r="RVL61" s="54"/>
      <c r="RVM61" s="54"/>
      <c r="RVN61" s="54"/>
      <c r="RVO61" s="54"/>
      <c r="RVP61" s="54"/>
      <c r="RVQ61" s="54"/>
      <c r="RVR61" s="54"/>
      <c r="RVS61" s="54"/>
      <c r="RVT61" s="54"/>
      <c r="RVU61" s="54"/>
      <c r="RVV61" s="54"/>
      <c r="RVW61" s="54"/>
      <c r="RVX61" s="54"/>
      <c r="RVY61" s="54"/>
      <c r="RVZ61" s="54"/>
      <c r="RWA61" s="54"/>
      <c r="RWB61" s="54"/>
      <c r="RWC61" s="54"/>
      <c r="RWD61" s="54"/>
      <c r="RWE61" s="54"/>
      <c r="RWF61" s="54"/>
      <c r="RWG61" s="54"/>
      <c r="RWH61" s="54"/>
      <c r="RWI61" s="54"/>
      <c r="RWJ61" s="54"/>
      <c r="RWK61" s="54"/>
      <c r="RWL61" s="54"/>
      <c r="RWM61" s="54"/>
      <c r="RWN61" s="54"/>
      <c r="RWO61" s="54"/>
      <c r="RWP61" s="54"/>
      <c r="RWQ61" s="54"/>
      <c r="RWR61" s="54"/>
      <c r="RWS61" s="54"/>
      <c r="RWT61" s="54"/>
      <c r="RWU61" s="54"/>
      <c r="RWV61" s="54"/>
      <c r="RWW61" s="54"/>
      <c r="RWX61" s="54"/>
      <c r="RWY61" s="54"/>
      <c r="RWZ61" s="54"/>
      <c r="RXA61" s="54"/>
      <c r="RXB61" s="54"/>
      <c r="RXC61" s="54"/>
      <c r="RXD61" s="54"/>
      <c r="RXE61" s="54"/>
      <c r="RXF61" s="54"/>
      <c r="RXG61" s="54"/>
      <c r="RXH61" s="54"/>
      <c r="RXI61" s="54"/>
      <c r="RXJ61" s="54"/>
      <c r="RXK61" s="54"/>
      <c r="RXL61" s="54"/>
      <c r="RXM61" s="54"/>
      <c r="RXN61" s="54"/>
      <c r="RXO61" s="54"/>
      <c r="RXP61" s="54"/>
      <c r="RXQ61" s="54"/>
      <c r="RXR61" s="54"/>
      <c r="RXS61" s="54"/>
      <c r="RXT61" s="54"/>
      <c r="RXU61" s="54"/>
      <c r="RXV61" s="54"/>
      <c r="RXW61" s="54"/>
      <c r="RXX61" s="54"/>
      <c r="RXY61" s="54"/>
      <c r="RXZ61" s="54"/>
      <c r="RYA61" s="54"/>
      <c r="RYB61" s="54"/>
      <c r="RYC61" s="54"/>
      <c r="RYD61" s="54"/>
      <c r="RYE61" s="54"/>
      <c r="RYF61" s="54"/>
      <c r="RYG61" s="54"/>
      <c r="RYH61" s="54"/>
      <c r="RYI61" s="54"/>
      <c r="RYJ61" s="54"/>
      <c r="RYK61" s="54"/>
      <c r="RYL61" s="54"/>
      <c r="RYM61" s="54"/>
      <c r="RYN61" s="54"/>
      <c r="RYO61" s="54"/>
      <c r="RYP61" s="54"/>
      <c r="RYQ61" s="54"/>
      <c r="RYR61" s="54"/>
      <c r="RYS61" s="54"/>
      <c r="RYT61" s="54"/>
      <c r="RYU61" s="54"/>
      <c r="RYV61" s="54"/>
      <c r="RYW61" s="54"/>
      <c r="RYX61" s="54"/>
      <c r="RYY61" s="54"/>
      <c r="RYZ61" s="54"/>
      <c r="RZA61" s="54"/>
      <c r="RZB61" s="54"/>
      <c r="RZC61" s="54"/>
      <c r="RZD61" s="54"/>
      <c r="RZE61" s="54"/>
      <c r="RZF61" s="54"/>
      <c r="RZG61" s="54"/>
      <c r="RZH61" s="54"/>
      <c r="RZI61" s="54"/>
      <c r="RZJ61" s="54"/>
      <c r="RZK61" s="54"/>
      <c r="RZL61" s="54"/>
      <c r="RZM61" s="54"/>
      <c r="RZN61" s="54"/>
      <c r="RZO61" s="54"/>
      <c r="RZP61" s="54"/>
      <c r="RZQ61" s="54"/>
      <c r="RZR61" s="54"/>
      <c r="RZS61" s="54"/>
      <c r="RZT61" s="54"/>
      <c r="RZU61" s="54"/>
      <c r="RZV61" s="54"/>
      <c r="RZW61" s="54"/>
      <c r="RZX61" s="54"/>
      <c r="RZY61" s="54"/>
      <c r="RZZ61" s="54"/>
      <c r="SAA61" s="54"/>
      <c r="SAB61" s="54"/>
      <c r="SAC61" s="54"/>
      <c r="SAD61" s="54"/>
      <c r="SAE61" s="54"/>
      <c r="SAF61" s="54"/>
      <c r="SAG61" s="54"/>
      <c r="SAH61" s="54"/>
      <c r="SAI61" s="54"/>
      <c r="SAJ61" s="54"/>
      <c r="SAK61" s="54"/>
      <c r="SAL61" s="54"/>
      <c r="SAM61" s="54"/>
      <c r="SAN61" s="54"/>
      <c r="SAO61" s="54"/>
      <c r="SAP61" s="54"/>
      <c r="SAQ61" s="54"/>
      <c r="SAR61" s="54"/>
      <c r="SAS61" s="54"/>
      <c r="SAT61" s="54"/>
      <c r="SAU61" s="54"/>
      <c r="SAV61" s="54"/>
      <c r="SAW61" s="54"/>
      <c r="SAX61" s="54"/>
      <c r="SAY61" s="54"/>
      <c r="SAZ61" s="54"/>
      <c r="SBA61" s="54"/>
      <c r="SBB61" s="54"/>
      <c r="SBC61" s="54"/>
      <c r="SBD61" s="54"/>
      <c r="SBE61" s="54"/>
      <c r="SBF61" s="54"/>
      <c r="SBG61" s="54"/>
      <c r="SBH61" s="54"/>
      <c r="SBI61" s="54"/>
      <c r="SBJ61" s="54"/>
      <c r="SBK61" s="54"/>
      <c r="SBL61" s="54"/>
      <c r="SBM61" s="54"/>
      <c r="SBN61" s="54"/>
      <c r="SBO61" s="54"/>
      <c r="SBP61" s="54"/>
      <c r="SBQ61" s="54"/>
      <c r="SBR61" s="54"/>
      <c r="SBS61" s="54"/>
      <c r="SBT61" s="54"/>
      <c r="SBU61" s="54"/>
      <c r="SBV61" s="54"/>
      <c r="SBW61" s="54"/>
      <c r="SBX61" s="54"/>
      <c r="SBY61" s="54"/>
      <c r="SBZ61" s="54"/>
      <c r="SCA61" s="54"/>
      <c r="SCB61" s="54"/>
      <c r="SCC61" s="54"/>
      <c r="SCD61" s="54"/>
      <c r="SCE61" s="54"/>
      <c r="SCF61" s="54"/>
      <c r="SCG61" s="54"/>
      <c r="SCH61" s="54"/>
      <c r="SCI61" s="54"/>
      <c r="SCJ61" s="54"/>
      <c r="SCK61" s="54"/>
      <c r="SCL61" s="54"/>
      <c r="SCM61" s="54"/>
      <c r="SCN61" s="54"/>
      <c r="SCO61" s="54"/>
      <c r="SCP61" s="54"/>
      <c r="SCQ61" s="54"/>
      <c r="SCR61" s="54"/>
      <c r="SCS61" s="54"/>
      <c r="SCT61" s="54"/>
      <c r="SCU61" s="54"/>
      <c r="SCV61" s="54"/>
      <c r="SCW61" s="54"/>
      <c r="SCX61" s="54"/>
      <c r="SCY61" s="54"/>
      <c r="SCZ61" s="54"/>
      <c r="SDA61" s="54"/>
      <c r="SDB61" s="54"/>
      <c r="SDC61" s="54"/>
      <c r="SDD61" s="54"/>
      <c r="SDE61" s="54"/>
      <c r="SDF61" s="54"/>
      <c r="SDG61" s="54"/>
      <c r="SDH61" s="54"/>
      <c r="SDI61" s="54"/>
      <c r="SDJ61" s="54"/>
      <c r="SDK61" s="54"/>
      <c r="SDL61" s="54"/>
      <c r="SDM61" s="54"/>
      <c r="SDN61" s="54"/>
      <c r="SDO61" s="54"/>
      <c r="SDP61" s="54"/>
      <c r="SDQ61" s="54"/>
      <c r="SDR61" s="54"/>
      <c r="SDS61" s="54"/>
      <c r="SDT61" s="54"/>
      <c r="SDU61" s="54"/>
      <c r="SDV61" s="54"/>
      <c r="SDW61" s="54"/>
      <c r="SDX61" s="54"/>
      <c r="SDY61" s="54"/>
      <c r="SDZ61" s="54"/>
      <c r="SEA61" s="54"/>
      <c r="SEB61" s="54"/>
      <c r="SEC61" s="54"/>
      <c r="SED61" s="54"/>
      <c r="SEE61" s="54"/>
      <c r="SEF61" s="54"/>
      <c r="SEG61" s="54"/>
      <c r="SEH61" s="54"/>
      <c r="SEI61" s="54"/>
      <c r="SEJ61" s="54"/>
      <c r="SEK61" s="54"/>
      <c r="SEL61" s="54"/>
      <c r="SEM61" s="54"/>
      <c r="SEN61" s="54"/>
      <c r="SEO61" s="54"/>
      <c r="SEP61" s="54"/>
      <c r="SEQ61" s="54"/>
      <c r="SER61" s="54"/>
      <c r="SES61" s="54"/>
      <c r="SET61" s="54"/>
      <c r="SEU61" s="54"/>
      <c r="SEV61" s="54"/>
      <c r="SEW61" s="54"/>
      <c r="SEX61" s="54"/>
      <c r="SEY61" s="54"/>
      <c r="SEZ61" s="54"/>
      <c r="SFA61" s="54"/>
      <c r="SFB61" s="54"/>
      <c r="SFC61" s="54"/>
      <c r="SFD61" s="54"/>
      <c r="SFE61" s="54"/>
      <c r="SFF61" s="54"/>
      <c r="SFG61" s="54"/>
      <c r="SFH61" s="54"/>
      <c r="SFI61" s="54"/>
      <c r="SFJ61" s="54"/>
      <c r="SFK61" s="54"/>
      <c r="SFL61" s="54"/>
      <c r="SFM61" s="54"/>
      <c r="SFN61" s="54"/>
      <c r="SFO61" s="54"/>
      <c r="SFP61" s="54"/>
      <c r="SFQ61" s="54"/>
      <c r="SFR61" s="54"/>
      <c r="SFS61" s="54"/>
      <c r="SFT61" s="54"/>
      <c r="SFU61" s="54"/>
      <c r="SFV61" s="54"/>
      <c r="SFW61" s="54"/>
      <c r="SFX61" s="54"/>
      <c r="SFY61" s="54"/>
      <c r="SFZ61" s="54"/>
      <c r="SGA61" s="54"/>
      <c r="SGB61" s="54"/>
      <c r="SGC61" s="54"/>
      <c r="SGD61" s="54"/>
      <c r="SGE61" s="54"/>
      <c r="SGF61" s="54"/>
      <c r="SGG61" s="54"/>
      <c r="SGH61" s="54"/>
      <c r="SGI61" s="54"/>
      <c r="SGJ61" s="54"/>
      <c r="SGK61" s="54"/>
      <c r="SGL61" s="54"/>
      <c r="SGM61" s="54"/>
      <c r="SGN61" s="54"/>
      <c r="SGO61" s="54"/>
      <c r="SGP61" s="54"/>
      <c r="SGQ61" s="54"/>
      <c r="SGR61" s="54"/>
      <c r="SGS61" s="54"/>
      <c r="SGT61" s="54"/>
      <c r="SGU61" s="54"/>
      <c r="SGV61" s="54"/>
      <c r="SGW61" s="54"/>
      <c r="SGX61" s="54"/>
      <c r="SGY61" s="54"/>
      <c r="SGZ61" s="54"/>
      <c r="SHA61" s="54"/>
      <c r="SHB61" s="54"/>
      <c r="SHC61" s="54"/>
      <c r="SHD61" s="54"/>
      <c r="SHE61" s="54"/>
      <c r="SHF61" s="54"/>
      <c r="SHG61" s="54"/>
      <c r="SHH61" s="54"/>
      <c r="SHI61" s="54"/>
      <c r="SHJ61" s="54"/>
      <c r="SHK61" s="54"/>
      <c r="SHL61" s="54"/>
      <c r="SHM61" s="54"/>
      <c r="SHN61" s="54"/>
      <c r="SHO61" s="54"/>
      <c r="SHP61" s="54"/>
      <c r="SHQ61" s="54"/>
      <c r="SHR61" s="54"/>
      <c r="SHS61" s="54"/>
      <c r="SHT61" s="54"/>
      <c r="SHU61" s="54"/>
      <c r="SHV61" s="54"/>
      <c r="SHW61" s="54"/>
      <c r="SHX61" s="54"/>
      <c r="SHY61" s="54"/>
      <c r="SHZ61" s="54"/>
      <c r="SIA61" s="54"/>
      <c r="SIB61" s="54"/>
      <c r="SIC61" s="54"/>
      <c r="SID61" s="54"/>
      <c r="SIE61" s="54"/>
      <c r="SIF61" s="54"/>
      <c r="SIG61" s="54"/>
      <c r="SIH61" s="54"/>
      <c r="SII61" s="54"/>
      <c r="SIJ61" s="54"/>
      <c r="SIK61" s="54"/>
      <c r="SIL61" s="54"/>
      <c r="SIM61" s="54"/>
      <c r="SIN61" s="54"/>
      <c r="SIO61" s="54"/>
      <c r="SIP61" s="54"/>
      <c r="SIQ61" s="54"/>
      <c r="SIR61" s="54"/>
      <c r="SIS61" s="54"/>
      <c r="SIT61" s="54"/>
      <c r="SIU61" s="54"/>
      <c r="SIV61" s="54"/>
      <c r="SIW61" s="54"/>
      <c r="SIX61" s="54"/>
      <c r="SIY61" s="54"/>
      <c r="SIZ61" s="54"/>
      <c r="SJA61" s="54"/>
      <c r="SJB61" s="54"/>
      <c r="SJC61" s="54"/>
      <c r="SJD61" s="54"/>
      <c r="SJE61" s="54"/>
      <c r="SJF61" s="54"/>
      <c r="SJG61" s="54"/>
      <c r="SJH61" s="54"/>
      <c r="SJI61" s="54"/>
      <c r="SJJ61" s="54"/>
      <c r="SJK61" s="54"/>
      <c r="SJL61" s="54"/>
      <c r="SJM61" s="54"/>
      <c r="SJN61" s="54"/>
      <c r="SJO61" s="54"/>
      <c r="SJP61" s="54"/>
      <c r="SJQ61" s="54"/>
      <c r="SJR61" s="54"/>
      <c r="SJS61" s="54"/>
      <c r="SJT61" s="54"/>
      <c r="SJU61" s="54"/>
      <c r="SJV61" s="54"/>
      <c r="SJW61" s="54"/>
      <c r="SJX61" s="54"/>
      <c r="SJY61" s="54"/>
      <c r="SJZ61" s="54"/>
      <c r="SKA61" s="54"/>
      <c r="SKB61" s="54"/>
      <c r="SKC61" s="54"/>
      <c r="SKD61" s="54"/>
      <c r="SKE61" s="54"/>
      <c r="SKF61" s="54"/>
      <c r="SKG61" s="54"/>
      <c r="SKH61" s="54"/>
      <c r="SKI61" s="54"/>
      <c r="SKJ61" s="54"/>
      <c r="SKK61" s="54"/>
      <c r="SKL61" s="54"/>
      <c r="SKM61" s="54"/>
      <c r="SKN61" s="54"/>
      <c r="SKO61" s="54"/>
      <c r="SKP61" s="54"/>
      <c r="SKQ61" s="54"/>
      <c r="SKR61" s="54"/>
      <c r="SKS61" s="54"/>
      <c r="SKT61" s="54"/>
      <c r="SKU61" s="54"/>
      <c r="SKV61" s="54"/>
      <c r="SKW61" s="54"/>
      <c r="SKX61" s="54"/>
      <c r="SKY61" s="54"/>
      <c r="SKZ61" s="54"/>
      <c r="SLA61" s="54"/>
      <c r="SLB61" s="54"/>
      <c r="SLC61" s="54"/>
      <c r="SLD61" s="54"/>
      <c r="SLE61" s="54"/>
      <c r="SLF61" s="54"/>
      <c r="SLG61" s="54"/>
      <c r="SLH61" s="54"/>
      <c r="SLI61" s="54"/>
      <c r="SLJ61" s="54"/>
      <c r="SLK61" s="54"/>
      <c r="SLL61" s="54"/>
      <c r="SLM61" s="54"/>
      <c r="SLN61" s="54"/>
      <c r="SLO61" s="54"/>
      <c r="SLP61" s="54"/>
      <c r="SLQ61" s="54"/>
      <c r="SLR61" s="54"/>
      <c r="SLS61" s="54"/>
      <c r="SLT61" s="54"/>
      <c r="SLU61" s="54"/>
      <c r="SLV61" s="54"/>
      <c r="SLW61" s="54"/>
      <c r="SLX61" s="54"/>
      <c r="SLY61" s="54"/>
      <c r="SLZ61" s="54"/>
      <c r="SMA61" s="54"/>
      <c r="SMB61" s="54"/>
      <c r="SMC61" s="54"/>
      <c r="SMD61" s="54"/>
      <c r="SME61" s="54"/>
      <c r="SMF61" s="54"/>
      <c r="SMG61" s="54"/>
      <c r="SMH61" s="54"/>
      <c r="SMI61" s="54"/>
      <c r="SMJ61" s="54"/>
      <c r="SMK61" s="54"/>
      <c r="SML61" s="54"/>
      <c r="SMM61" s="54"/>
      <c r="SMN61" s="54"/>
      <c r="SMO61" s="54"/>
      <c r="SMP61" s="54"/>
      <c r="SMQ61" s="54"/>
      <c r="SMR61" s="54"/>
      <c r="SMS61" s="54"/>
      <c r="SMT61" s="54"/>
      <c r="SMU61" s="54"/>
      <c r="SMV61" s="54"/>
      <c r="SMW61" s="54"/>
      <c r="SMX61" s="54"/>
      <c r="SMY61" s="54"/>
      <c r="SMZ61" s="54"/>
      <c r="SNA61" s="54"/>
      <c r="SNB61" s="54"/>
      <c r="SNC61" s="54"/>
      <c r="SND61" s="54"/>
      <c r="SNE61" s="54"/>
      <c r="SNF61" s="54"/>
      <c r="SNG61" s="54"/>
      <c r="SNH61" s="54"/>
      <c r="SNI61" s="54"/>
      <c r="SNJ61" s="54"/>
      <c r="SNK61" s="54"/>
      <c r="SNL61" s="54"/>
      <c r="SNM61" s="54"/>
      <c r="SNN61" s="54"/>
      <c r="SNO61" s="54"/>
      <c r="SNP61" s="54"/>
      <c r="SNQ61" s="54"/>
      <c r="SNR61" s="54"/>
      <c r="SNS61" s="54"/>
      <c r="SNT61" s="54"/>
      <c r="SNU61" s="54"/>
      <c r="SNV61" s="54"/>
      <c r="SNW61" s="54"/>
      <c r="SNX61" s="54"/>
      <c r="SNY61" s="54"/>
      <c r="SNZ61" s="54"/>
      <c r="SOA61" s="54"/>
      <c r="SOB61" s="54"/>
      <c r="SOC61" s="54"/>
      <c r="SOD61" s="54"/>
      <c r="SOE61" s="54"/>
      <c r="SOF61" s="54"/>
      <c r="SOG61" s="54"/>
      <c r="SOH61" s="54"/>
      <c r="SOI61" s="54"/>
      <c r="SOJ61" s="54"/>
      <c r="SOK61" s="54"/>
      <c r="SOL61" s="54"/>
      <c r="SOM61" s="54"/>
      <c r="SON61" s="54"/>
      <c r="SOO61" s="54"/>
      <c r="SOP61" s="54"/>
      <c r="SOQ61" s="54"/>
      <c r="SOR61" s="54"/>
      <c r="SOS61" s="54"/>
      <c r="SOT61" s="54"/>
      <c r="SOU61" s="54"/>
      <c r="SOV61" s="54"/>
      <c r="SOW61" s="54"/>
      <c r="SOX61" s="54"/>
      <c r="SOY61" s="54"/>
      <c r="SOZ61" s="54"/>
      <c r="SPA61" s="54"/>
      <c r="SPB61" s="54"/>
      <c r="SPC61" s="54"/>
      <c r="SPD61" s="54"/>
      <c r="SPE61" s="54"/>
      <c r="SPF61" s="54"/>
      <c r="SPG61" s="54"/>
      <c r="SPH61" s="54"/>
      <c r="SPI61" s="54"/>
      <c r="SPJ61" s="54"/>
      <c r="SPK61" s="54"/>
      <c r="SPL61" s="54"/>
      <c r="SPM61" s="54"/>
      <c r="SPN61" s="54"/>
      <c r="SPO61" s="54"/>
      <c r="SPP61" s="54"/>
      <c r="SPQ61" s="54"/>
      <c r="SPR61" s="54"/>
      <c r="SPS61" s="54"/>
      <c r="SPT61" s="54"/>
      <c r="SPU61" s="54"/>
      <c r="SPV61" s="54"/>
      <c r="SPW61" s="54"/>
      <c r="SPX61" s="54"/>
      <c r="SPY61" s="54"/>
      <c r="SPZ61" s="54"/>
      <c r="SQA61" s="54"/>
      <c r="SQB61" s="54"/>
      <c r="SQC61" s="54"/>
      <c r="SQD61" s="54"/>
      <c r="SQE61" s="54"/>
      <c r="SQF61" s="54"/>
      <c r="SQG61" s="54"/>
      <c r="SQH61" s="54"/>
      <c r="SQI61" s="54"/>
      <c r="SQJ61" s="54"/>
      <c r="SQK61" s="54"/>
      <c r="SQL61" s="54"/>
      <c r="SQM61" s="54"/>
      <c r="SQN61" s="54"/>
      <c r="SQO61" s="54"/>
      <c r="SQP61" s="54"/>
      <c r="SQQ61" s="54"/>
      <c r="SQR61" s="54"/>
      <c r="SQS61" s="54"/>
      <c r="SQT61" s="54"/>
      <c r="SQU61" s="54"/>
      <c r="SQV61" s="54"/>
      <c r="SQW61" s="54"/>
      <c r="SQX61" s="54"/>
      <c r="SQY61" s="54"/>
      <c r="SQZ61" s="54"/>
      <c r="SRA61" s="54"/>
      <c r="SRB61" s="54"/>
      <c r="SRC61" s="54"/>
      <c r="SRD61" s="54"/>
      <c r="SRE61" s="54"/>
      <c r="SRF61" s="54"/>
      <c r="SRG61" s="54"/>
      <c r="SRH61" s="54"/>
      <c r="SRI61" s="54"/>
      <c r="SRJ61" s="54"/>
      <c r="SRK61" s="54"/>
      <c r="SRL61" s="54"/>
      <c r="SRM61" s="54"/>
      <c r="SRN61" s="54"/>
      <c r="SRO61" s="54"/>
      <c r="SRP61" s="54"/>
      <c r="SRQ61" s="54"/>
      <c r="SRR61" s="54"/>
      <c r="SRS61" s="54"/>
      <c r="SRT61" s="54"/>
      <c r="SRU61" s="54"/>
      <c r="SRV61" s="54"/>
      <c r="SRW61" s="54"/>
      <c r="SRX61" s="54"/>
      <c r="SRY61" s="54"/>
      <c r="SRZ61" s="54"/>
      <c r="SSA61" s="54"/>
      <c r="SSB61" s="54"/>
      <c r="SSC61" s="54"/>
      <c r="SSD61" s="54"/>
      <c r="SSE61" s="54"/>
      <c r="SSF61" s="54"/>
      <c r="SSG61" s="54"/>
      <c r="SSH61" s="54"/>
      <c r="SSI61" s="54"/>
      <c r="SSJ61" s="54"/>
      <c r="SSK61" s="54"/>
      <c r="SSL61" s="54"/>
      <c r="SSM61" s="54"/>
      <c r="SSN61" s="54"/>
      <c r="SSO61" s="54"/>
      <c r="SSP61" s="54"/>
      <c r="SSQ61" s="54"/>
      <c r="SSR61" s="54"/>
      <c r="SSS61" s="54"/>
      <c r="SST61" s="54"/>
      <c r="SSU61" s="54"/>
      <c r="SSV61" s="54"/>
      <c r="SSW61" s="54"/>
      <c r="SSX61" s="54"/>
      <c r="SSY61" s="54"/>
      <c r="SSZ61" s="54"/>
      <c r="STA61" s="54"/>
      <c r="STB61" s="54"/>
      <c r="STC61" s="54"/>
      <c r="STD61" s="54"/>
      <c r="STE61" s="54"/>
      <c r="STF61" s="54"/>
      <c r="STG61" s="54"/>
      <c r="STH61" s="54"/>
      <c r="STI61" s="54"/>
      <c r="STJ61" s="54"/>
      <c r="STK61" s="54"/>
      <c r="STL61" s="54"/>
      <c r="STM61" s="54"/>
      <c r="STN61" s="54"/>
      <c r="STO61" s="54"/>
      <c r="STP61" s="54"/>
      <c r="STQ61" s="54"/>
      <c r="STR61" s="54"/>
      <c r="STS61" s="54"/>
      <c r="STT61" s="54"/>
      <c r="STU61" s="54"/>
      <c r="STV61" s="54"/>
      <c r="STW61" s="54"/>
      <c r="STX61" s="54"/>
      <c r="STY61" s="54"/>
      <c r="STZ61" s="54"/>
      <c r="SUA61" s="54"/>
      <c r="SUB61" s="54"/>
      <c r="SUC61" s="54"/>
      <c r="SUD61" s="54"/>
      <c r="SUE61" s="54"/>
      <c r="SUF61" s="54"/>
      <c r="SUG61" s="54"/>
      <c r="SUH61" s="54"/>
      <c r="SUI61" s="54"/>
      <c r="SUJ61" s="54"/>
      <c r="SUK61" s="54"/>
      <c r="SUL61" s="54"/>
      <c r="SUM61" s="54"/>
      <c r="SUN61" s="54"/>
      <c r="SUO61" s="54"/>
      <c r="SUP61" s="54"/>
      <c r="SUQ61" s="54"/>
      <c r="SUR61" s="54"/>
      <c r="SUS61" s="54"/>
      <c r="SUT61" s="54"/>
      <c r="SUU61" s="54"/>
      <c r="SUV61" s="54"/>
      <c r="SUW61" s="54"/>
      <c r="SUX61" s="54"/>
      <c r="SUY61" s="54"/>
      <c r="SUZ61" s="54"/>
      <c r="SVA61" s="54"/>
      <c r="SVB61" s="54"/>
      <c r="SVC61" s="54"/>
      <c r="SVD61" s="54"/>
      <c r="SVE61" s="54"/>
      <c r="SVF61" s="54"/>
      <c r="SVG61" s="54"/>
      <c r="SVH61" s="54"/>
      <c r="SVI61" s="54"/>
      <c r="SVJ61" s="54"/>
      <c r="SVK61" s="54"/>
      <c r="SVL61" s="54"/>
      <c r="SVM61" s="54"/>
      <c r="SVN61" s="54"/>
      <c r="SVO61" s="54"/>
      <c r="SVP61" s="54"/>
      <c r="SVQ61" s="54"/>
      <c r="SVR61" s="54"/>
      <c r="SVS61" s="54"/>
      <c r="SVT61" s="54"/>
      <c r="SVU61" s="54"/>
      <c r="SVV61" s="54"/>
      <c r="SVW61" s="54"/>
      <c r="SVX61" s="54"/>
      <c r="SVY61" s="54"/>
      <c r="SVZ61" s="54"/>
      <c r="SWA61" s="54"/>
      <c r="SWB61" s="54"/>
      <c r="SWC61" s="54"/>
      <c r="SWD61" s="54"/>
      <c r="SWE61" s="54"/>
      <c r="SWF61" s="54"/>
      <c r="SWG61" s="54"/>
      <c r="SWH61" s="54"/>
      <c r="SWI61" s="54"/>
      <c r="SWJ61" s="54"/>
      <c r="SWK61" s="54"/>
      <c r="SWL61" s="54"/>
      <c r="SWM61" s="54"/>
      <c r="SWN61" s="54"/>
      <c r="SWO61" s="54"/>
      <c r="SWP61" s="54"/>
      <c r="SWQ61" s="54"/>
      <c r="SWR61" s="54"/>
      <c r="SWS61" s="54"/>
      <c r="SWT61" s="54"/>
      <c r="SWU61" s="54"/>
      <c r="SWV61" s="54"/>
      <c r="SWW61" s="54"/>
      <c r="SWX61" s="54"/>
      <c r="SWY61" s="54"/>
      <c r="SWZ61" s="54"/>
      <c r="SXA61" s="54"/>
      <c r="SXB61" s="54"/>
      <c r="SXC61" s="54"/>
      <c r="SXD61" s="54"/>
      <c r="SXE61" s="54"/>
      <c r="SXF61" s="54"/>
      <c r="SXG61" s="54"/>
      <c r="SXH61" s="54"/>
      <c r="SXI61" s="54"/>
      <c r="SXJ61" s="54"/>
      <c r="SXK61" s="54"/>
      <c r="SXL61" s="54"/>
      <c r="SXM61" s="54"/>
      <c r="SXN61" s="54"/>
      <c r="SXO61" s="54"/>
      <c r="SXP61" s="54"/>
      <c r="SXQ61" s="54"/>
      <c r="SXR61" s="54"/>
      <c r="SXS61" s="54"/>
      <c r="SXT61" s="54"/>
      <c r="SXU61" s="54"/>
      <c r="SXV61" s="54"/>
      <c r="SXW61" s="54"/>
      <c r="SXX61" s="54"/>
      <c r="SXY61" s="54"/>
      <c r="SXZ61" s="54"/>
      <c r="SYA61" s="54"/>
      <c r="SYB61" s="54"/>
      <c r="SYC61" s="54"/>
      <c r="SYD61" s="54"/>
      <c r="SYE61" s="54"/>
      <c r="SYF61" s="54"/>
      <c r="SYG61" s="54"/>
      <c r="SYH61" s="54"/>
      <c r="SYI61" s="54"/>
      <c r="SYJ61" s="54"/>
      <c r="SYK61" s="54"/>
      <c r="SYL61" s="54"/>
      <c r="SYM61" s="54"/>
      <c r="SYN61" s="54"/>
      <c r="SYO61" s="54"/>
      <c r="SYP61" s="54"/>
      <c r="SYQ61" s="54"/>
      <c r="SYR61" s="54"/>
      <c r="SYS61" s="54"/>
      <c r="SYT61" s="54"/>
      <c r="SYU61" s="54"/>
      <c r="SYV61" s="54"/>
      <c r="SYW61" s="54"/>
      <c r="SYX61" s="54"/>
      <c r="SYY61" s="54"/>
      <c r="SYZ61" s="54"/>
      <c r="SZA61" s="54"/>
      <c r="SZB61" s="54"/>
      <c r="SZC61" s="54"/>
      <c r="SZD61" s="54"/>
      <c r="SZE61" s="54"/>
      <c r="SZF61" s="54"/>
      <c r="SZG61" s="54"/>
      <c r="SZH61" s="54"/>
      <c r="SZI61" s="54"/>
      <c r="SZJ61" s="54"/>
      <c r="SZK61" s="54"/>
      <c r="SZL61" s="54"/>
      <c r="SZM61" s="54"/>
      <c r="SZN61" s="54"/>
      <c r="SZO61" s="54"/>
      <c r="SZP61" s="54"/>
      <c r="SZQ61" s="54"/>
      <c r="SZR61" s="54"/>
      <c r="SZS61" s="54"/>
      <c r="SZT61" s="54"/>
      <c r="SZU61" s="54"/>
      <c r="SZV61" s="54"/>
      <c r="SZW61" s="54"/>
      <c r="SZX61" s="54"/>
      <c r="SZY61" s="54"/>
      <c r="SZZ61" s="54"/>
      <c r="TAA61" s="54"/>
      <c r="TAB61" s="54"/>
      <c r="TAC61" s="54"/>
      <c r="TAD61" s="54"/>
      <c r="TAE61" s="54"/>
      <c r="TAF61" s="54"/>
      <c r="TAG61" s="54"/>
      <c r="TAH61" s="54"/>
      <c r="TAI61" s="54"/>
      <c r="TAJ61" s="54"/>
      <c r="TAK61" s="54"/>
      <c r="TAL61" s="54"/>
      <c r="TAM61" s="54"/>
      <c r="TAN61" s="54"/>
      <c r="TAO61" s="54"/>
      <c r="TAP61" s="54"/>
      <c r="TAQ61" s="54"/>
      <c r="TAR61" s="54"/>
      <c r="TAS61" s="54"/>
      <c r="TAT61" s="54"/>
      <c r="TAU61" s="54"/>
      <c r="TAV61" s="54"/>
      <c r="TAW61" s="54"/>
      <c r="TAX61" s="54"/>
      <c r="TAY61" s="54"/>
      <c r="TAZ61" s="54"/>
      <c r="TBA61" s="54"/>
      <c r="TBB61" s="54"/>
      <c r="TBC61" s="54"/>
      <c r="TBD61" s="54"/>
      <c r="TBE61" s="54"/>
      <c r="TBF61" s="54"/>
      <c r="TBG61" s="54"/>
      <c r="TBH61" s="54"/>
      <c r="TBI61" s="54"/>
      <c r="TBJ61" s="54"/>
      <c r="TBK61" s="54"/>
      <c r="TBL61" s="54"/>
      <c r="TBM61" s="54"/>
      <c r="TBN61" s="54"/>
      <c r="TBO61" s="54"/>
      <c r="TBP61" s="54"/>
      <c r="TBQ61" s="54"/>
      <c r="TBR61" s="54"/>
      <c r="TBS61" s="54"/>
      <c r="TBT61" s="54"/>
      <c r="TBU61" s="54"/>
      <c r="TBV61" s="54"/>
      <c r="TBW61" s="54"/>
      <c r="TBX61" s="54"/>
      <c r="TBY61" s="54"/>
      <c r="TBZ61" s="54"/>
      <c r="TCA61" s="54"/>
      <c r="TCB61" s="54"/>
      <c r="TCC61" s="54"/>
      <c r="TCD61" s="54"/>
      <c r="TCE61" s="54"/>
      <c r="TCF61" s="54"/>
      <c r="TCG61" s="54"/>
      <c r="TCH61" s="54"/>
      <c r="TCI61" s="54"/>
      <c r="TCJ61" s="54"/>
      <c r="TCK61" s="54"/>
      <c r="TCL61" s="54"/>
      <c r="TCM61" s="54"/>
      <c r="TCN61" s="54"/>
      <c r="TCO61" s="54"/>
      <c r="TCP61" s="54"/>
      <c r="TCQ61" s="54"/>
      <c r="TCR61" s="54"/>
      <c r="TCS61" s="54"/>
      <c r="TCT61" s="54"/>
      <c r="TCU61" s="54"/>
      <c r="TCV61" s="54"/>
      <c r="TCW61" s="54"/>
      <c r="TCX61" s="54"/>
      <c r="TCY61" s="54"/>
      <c r="TCZ61" s="54"/>
      <c r="TDA61" s="54"/>
      <c r="TDB61" s="54"/>
      <c r="TDC61" s="54"/>
      <c r="TDD61" s="54"/>
      <c r="TDE61" s="54"/>
      <c r="TDF61" s="54"/>
      <c r="TDG61" s="54"/>
      <c r="TDH61" s="54"/>
      <c r="TDI61" s="54"/>
      <c r="TDJ61" s="54"/>
      <c r="TDK61" s="54"/>
      <c r="TDL61" s="54"/>
      <c r="TDM61" s="54"/>
      <c r="TDN61" s="54"/>
      <c r="TDO61" s="54"/>
      <c r="TDP61" s="54"/>
      <c r="TDQ61" s="54"/>
      <c r="TDR61" s="54"/>
      <c r="TDS61" s="54"/>
      <c r="TDT61" s="54"/>
      <c r="TDU61" s="54"/>
      <c r="TDV61" s="54"/>
      <c r="TDW61" s="54"/>
      <c r="TDX61" s="54"/>
      <c r="TDY61" s="54"/>
      <c r="TDZ61" s="54"/>
      <c r="TEA61" s="54"/>
      <c r="TEB61" s="54"/>
      <c r="TEC61" s="54"/>
      <c r="TED61" s="54"/>
      <c r="TEE61" s="54"/>
      <c r="TEF61" s="54"/>
      <c r="TEG61" s="54"/>
      <c r="TEH61" s="54"/>
      <c r="TEI61" s="54"/>
      <c r="TEJ61" s="54"/>
      <c r="TEK61" s="54"/>
      <c r="TEL61" s="54"/>
      <c r="TEM61" s="54"/>
      <c r="TEN61" s="54"/>
      <c r="TEO61" s="54"/>
      <c r="TEP61" s="54"/>
      <c r="TEQ61" s="54"/>
      <c r="TER61" s="54"/>
      <c r="TES61" s="54"/>
      <c r="TET61" s="54"/>
      <c r="TEU61" s="54"/>
      <c r="TEV61" s="54"/>
      <c r="TEW61" s="54"/>
      <c r="TEX61" s="54"/>
      <c r="TEY61" s="54"/>
      <c r="TEZ61" s="54"/>
      <c r="TFA61" s="54"/>
      <c r="TFB61" s="54"/>
      <c r="TFC61" s="54"/>
      <c r="TFD61" s="54"/>
      <c r="TFE61" s="54"/>
      <c r="TFF61" s="54"/>
      <c r="TFG61" s="54"/>
      <c r="TFH61" s="54"/>
      <c r="TFI61" s="54"/>
      <c r="TFJ61" s="54"/>
      <c r="TFK61" s="54"/>
      <c r="TFL61" s="54"/>
      <c r="TFM61" s="54"/>
      <c r="TFN61" s="54"/>
      <c r="TFO61" s="54"/>
      <c r="TFP61" s="54"/>
      <c r="TFQ61" s="54"/>
      <c r="TFR61" s="54"/>
      <c r="TFS61" s="54"/>
      <c r="TFT61" s="54"/>
      <c r="TFU61" s="54"/>
      <c r="TFV61" s="54"/>
      <c r="TFW61" s="54"/>
      <c r="TFX61" s="54"/>
      <c r="TFY61" s="54"/>
      <c r="TFZ61" s="54"/>
      <c r="TGA61" s="54"/>
      <c r="TGB61" s="54"/>
      <c r="TGC61" s="54"/>
      <c r="TGD61" s="54"/>
      <c r="TGE61" s="54"/>
      <c r="TGF61" s="54"/>
      <c r="TGG61" s="54"/>
      <c r="TGH61" s="54"/>
      <c r="TGI61" s="54"/>
      <c r="TGJ61" s="54"/>
      <c r="TGK61" s="54"/>
      <c r="TGL61" s="54"/>
      <c r="TGM61" s="54"/>
      <c r="TGN61" s="54"/>
      <c r="TGO61" s="54"/>
      <c r="TGP61" s="54"/>
      <c r="TGQ61" s="54"/>
      <c r="TGR61" s="54"/>
      <c r="TGS61" s="54"/>
      <c r="TGT61" s="54"/>
      <c r="TGU61" s="54"/>
      <c r="TGV61" s="54"/>
      <c r="TGW61" s="54"/>
      <c r="TGX61" s="54"/>
      <c r="TGY61" s="54"/>
      <c r="TGZ61" s="54"/>
      <c r="THA61" s="54"/>
      <c r="THB61" s="54"/>
      <c r="THC61" s="54"/>
      <c r="THD61" s="54"/>
      <c r="THE61" s="54"/>
      <c r="THF61" s="54"/>
      <c r="THG61" s="54"/>
      <c r="THH61" s="54"/>
      <c r="THI61" s="54"/>
      <c r="THJ61" s="54"/>
      <c r="THK61" s="54"/>
      <c r="THL61" s="54"/>
      <c r="THM61" s="54"/>
      <c r="THN61" s="54"/>
      <c r="THO61" s="54"/>
      <c r="THP61" s="54"/>
      <c r="THQ61" s="54"/>
      <c r="THR61" s="54"/>
      <c r="THS61" s="54"/>
      <c r="THT61" s="54"/>
      <c r="THU61" s="54"/>
      <c r="THV61" s="54"/>
      <c r="THW61" s="54"/>
      <c r="THX61" s="54"/>
      <c r="THY61" s="54"/>
      <c r="THZ61" s="54"/>
      <c r="TIA61" s="54"/>
      <c r="TIB61" s="54"/>
      <c r="TIC61" s="54"/>
      <c r="TID61" s="54"/>
      <c r="TIE61" s="54"/>
      <c r="TIF61" s="54"/>
      <c r="TIG61" s="54"/>
      <c r="TIH61" s="54"/>
      <c r="TII61" s="54"/>
      <c r="TIJ61" s="54"/>
      <c r="TIK61" s="54"/>
      <c r="TIL61" s="54"/>
      <c r="TIM61" s="54"/>
      <c r="TIN61" s="54"/>
      <c r="TIO61" s="54"/>
      <c r="TIP61" s="54"/>
      <c r="TIQ61" s="54"/>
      <c r="TIR61" s="54"/>
      <c r="TIS61" s="54"/>
      <c r="TIT61" s="54"/>
      <c r="TIU61" s="54"/>
      <c r="TIV61" s="54"/>
      <c r="TIW61" s="54"/>
      <c r="TIX61" s="54"/>
      <c r="TIY61" s="54"/>
      <c r="TIZ61" s="54"/>
      <c r="TJA61" s="54"/>
      <c r="TJB61" s="54"/>
      <c r="TJC61" s="54"/>
      <c r="TJD61" s="54"/>
      <c r="TJE61" s="54"/>
      <c r="TJF61" s="54"/>
      <c r="TJG61" s="54"/>
      <c r="TJH61" s="54"/>
      <c r="TJI61" s="54"/>
      <c r="TJJ61" s="54"/>
      <c r="TJK61" s="54"/>
      <c r="TJL61" s="54"/>
      <c r="TJM61" s="54"/>
      <c r="TJN61" s="54"/>
      <c r="TJO61" s="54"/>
      <c r="TJP61" s="54"/>
      <c r="TJQ61" s="54"/>
      <c r="TJR61" s="54"/>
      <c r="TJS61" s="54"/>
      <c r="TJT61" s="54"/>
      <c r="TJU61" s="54"/>
      <c r="TJV61" s="54"/>
      <c r="TJW61" s="54"/>
      <c r="TJX61" s="54"/>
      <c r="TJY61" s="54"/>
      <c r="TJZ61" s="54"/>
      <c r="TKA61" s="54"/>
      <c r="TKB61" s="54"/>
      <c r="TKC61" s="54"/>
      <c r="TKD61" s="54"/>
      <c r="TKE61" s="54"/>
      <c r="TKF61" s="54"/>
      <c r="TKG61" s="54"/>
      <c r="TKH61" s="54"/>
      <c r="TKI61" s="54"/>
      <c r="TKJ61" s="54"/>
      <c r="TKK61" s="54"/>
      <c r="TKL61" s="54"/>
      <c r="TKM61" s="54"/>
      <c r="TKN61" s="54"/>
      <c r="TKO61" s="54"/>
      <c r="TKP61" s="54"/>
      <c r="TKQ61" s="54"/>
      <c r="TKR61" s="54"/>
      <c r="TKS61" s="54"/>
      <c r="TKT61" s="54"/>
      <c r="TKU61" s="54"/>
      <c r="TKV61" s="54"/>
      <c r="TKW61" s="54"/>
      <c r="TKX61" s="54"/>
      <c r="TKY61" s="54"/>
      <c r="TKZ61" s="54"/>
      <c r="TLA61" s="54"/>
      <c r="TLB61" s="54"/>
      <c r="TLC61" s="54"/>
      <c r="TLD61" s="54"/>
      <c r="TLE61" s="54"/>
      <c r="TLF61" s="54"/>
      <c r="TLG61" s="54"/>
      <c r="TLH61" s="54"/>
      <c r="TLI61" s="54"/>
      <c r="TLJ61" s="54"/>
      <c r="TLK61" s="54"/>
      <c r="TLL61" s="54"/>
      <c r="TLM61" s="54"/>
      <c r="TLN61" s="54"/>
      <c r="TLO61" s="54"/>
      <c r="TLP61" s="54"/>
      <c r="TLQ61" s="54"/>
      <c r="TLR61" s="54"/>
      <c r="TLS61" s="54"/>
      <c r="TLT61" s="54"/>
      <c r="TLU61" s="54"/>
      <c r="TLV61" s="54"/>
      <c r="TLW61" s="54"/>
      <c r="TLX61" s="54"/>
      <c r="TLY61" s="54"/>
      <c r="TLZ61" s="54"/>
      <c r="TMA61" s="54"/>
      <c r="TMB61" s="54"/>
      <c r="TMC61" s="54"/>
      <c r="TMD61" s="54"/>
      <c r="TME61" s="54"/>
      <c r="TMF61" s="54"/>
      <c r="TMG61" s="54"/>
      <c r="TMH61" s="54"/>
      <c r="TMI61" s="54"/>
      <c r="TMJ61" s="54"/>
      <c r="TMK61" s="54"/>
      <c r="TML61" s="54"/>
      <c r="TMM61" s="54"/>
      <c r="TMN61" s="54"/>
      <c r="TMO61" s="54"/>
      <c r="TMP61" s="54"/>
      <c r="TMQ61" s="54"/>
      <c r="TMR61" s="54"/>
      <c r="TMS61" s="54"/>
      <c r="TMT61" s="54"/>
      <c r="TMU61" s="54"/>
      <c r="TMV61" s="54"/>
      <c r="TMW61" s="54"/>
      <c r="TMX61" s="54"/>
      <c r="TMY61" s="54"/>
      <c r="TMZ61" s="54"/>
      <c r="TNA61" s="54"/>
      <c r="TNB61" s="54"/>
      <c r="TNC61" s="54"/>
      <c r="TND61" s="54"/>
      <c r="TNE61" s="54"/>
      <c r="TNF61" s="54"/>
      <c r="TNG61" s="54"/>
      <c r="TNH61" s="54"/>
      <c r="TNI61" s="54"/>
      <c r="TNJ61" s="54"/>
      <c r="TNK61" s="54"/>
      <c r="TNL61" s="54"/>
      <c r="TNM61" s="54"/>
      <c r="TNN61" s="54"/>
      <c r="TNO61" s="54"/>
      <c r="TNP61" s="54"/>
      <c r="TNQ61" s="54"/>
      <c r="TNR61" s="54"/>
      <c r="TNS61" s="54"/>
      <c r="TNT61" s="54"/>
      <c r="TNU61" s="54"/>
      <c r="TNV61" s="54"/>
      <c r="TNW61" s="54"/>
      <c r="TNX61" s="54"/>
      <c r="TNY61" s="54"/>
      <c r="TNZ61" s="54"/>
      <c r="TOA61" s="54"/>
      <c r="TOB61" s="54"/>
      <c r="TOC61" s="54"/>
      <c r="TOD61" s="54"/>
      <c r="TOE61" s="54"/>
      <c r="TOF61" s="54"/>
      <c r="TOG61" s="54"/>
      <c r="TOH61" s="54"/>
      <c r="TOI61" s="54"/>
      <c r="TOJ61" s="54"/>
      <c r="TOK61" s="54"/>
      <c r="TOL61" s="54"/>
      <c r="TOM61" s="54"/>
      <c r="TON61" s="54"/>
      <c r="TOO61" s="54"/>
      <c r="TOP61" s="54"/>
      <c r="TOQ61" s="54"/>
      <c r="TOR61" s="54"/>
      <c r="TOS61" s="54"/>
      <c r="TOT61" s="54"/>
      <c r="TOU61" s="54"/>
      <c r="TOV61" s="54"/>
      <c r="TOW61" s="54"/>
      <c r="TOX61" s="54"/>
      <c r="TOY61" s="54"/>
      <c r="TOZ61" s="54"/>
      <c r="TPA61" s="54"/>
      <c r="TPB61" s="54"/>
      <c r="TPC61" s="54"/>
      <c r="TPD61" s="54"/>
      <c r="TPE61" s="54"/>
      <c r="TPF61" s="54"/>
      <c r="TPG61" s="54"/>
      <c r="TPH61" s="54"/>
      <c r="TPI61" s="54"/>
      <c r="TPJ61" s="54"/>
      <c r="TPK61" s="54"/>
      <c r="TPL61" s="54"/>
      <c r="TPM61" s="54"/>
      <c r="TPN61" s="54"/>
      <c r="TPO61" s="54"/>
      <c r="TPP61" s="54"/>
      <c r="TPQ61" s="54"/>
      <c r="TPR61" s="54"/>
      <c r="TPS61" s="54"/>
      <c r="TPT61" s="54"/>
      <c r="TPU61" s="54"/>
      <c r="TPV61" s="54"/>
      <c r="TPW61" s="54"/>
      <c r="TPX61" s="54"/>
      <c r="TPY61" s="54"/>
      <c r="TPZ61" s="54"/>
      <c r="TQA61" s="54"/>
      <c r="TQB61" s="54"/>
      <c r="TQC61" s="54"/>
      <c r="TQD61" s="54"/>
      <c r="TQE61" s="54"/>
      <c r="TQF61" s="54"/>
      <c r="TQG61" s="54"/>
      <c r="TQH61" s="54"/>
      <c r="TQI61" s="54"/>
      <c r="TQJ61" s="54"/>
      <c r="TQK61" s="54"/>
      <c r="TQL61" s="54"/>
      <c r="TQM61" s="54"/>
      <c r="TQN61" s="54"/>
      <c r="TQO61" s="54"/>
      <c r="TQP61" s="54"/>
      <c r="TQQ61" s="54"/>
      <c r="TQR61" s="54"/>
      <c r="TQS61" s="54"/>
      <c r="TQT61" s="54"/>
      <c r="TQU61" s="54"/>
      <c r="TQV61" s="54"/>
      <c r="TQW61" s="54"/>
      <c r="TQX61" s="54"/>
      <c r="TQY61" s="54"/>
      <c r="TQZ61" s="54"/>
      <c r="TRA61" s="54"/>
      <c r="TRB61" s="54"/>
      <c r="TRC61" s="54"/>
      <c r="TRD61" s="54"/>
      <c r="TRE61" s="54"/>
      <c r="TRF61" s="54"/>
      <c r="TRG61" s="54"/>
      <c r="TRH61" s="54"/>
      <c r="TRI61" s="54"/>
      <c r="TRJ61" s="54"/>
      <c r="TRK61" s="54"/>
      <c r="TRL61" s="54"/>
      <c r="TRM61" s="54"/>
      <c r="TRN61" s="54"/>
      <c r="TRO61" s="54"/>
      <c r="TRP61" s="54"/>
      <c r="TRQ61" s="54"/>
      <c r="TRR61" s="54"/>
      <c r="TRS61" s="54"/>
      <c r="TRT61" s="54"/>
      <c r="TRU61" s="54"/>
      <c r="TRV61" s="54"/>
      <c r="TRW61" s="54"/>
      <c r="TRX61" s="54"/>
      <c r="TRY61" s="54"/>
      <c r="TRZ61" s="54"/>
      <c r="TSA61" s="54"/>
      <c r="TSB61" s="54"/>
      <c r="TSC61" s="54"/>
      <c r="TSD61" s="54"/>
      <c r="TSE61" s="54"/>
      <c r="TSF61" s="54"/>
      <c r="TSG61" s="54"/>
      <c r="TSH61" s="54"/>
      <c r="TSI61" s="54"/>
      <c r="TSJ61" s="54"/>
      <c r="TSK61" s="54"/>
      <c r="TSL61" s="54"/>
      <c r="TSM61" s="54"/>
      <c r="TSN61" s="54"/>
      <c r="TSO61" s="54"/>
      <c r="TSP61" s="54"/>
      <c r="TSQ61" s="54"/>
      <c r="TSR61" s="54"/>
      <c r="TSS61" s="54"/>
      <c r="TST61" s="54"/>
      <c r="TSU61" s="54"/>
      <c r="TSV61" s="54"/>
      <c r="TSW61" s="54"/>
      <c r="TSX61" s="54"/>
      <c r="TSY61" s="54"/>
      <c r="TSZ61" s="54"/>
      <c r="TTA61" s="54"/>
      <c r="TTB61" s="54"/>
      <c r="TTC61" s="54"/>
      <c r="TTD61" s="54"/>
      <c r="TTE61" s="54"/>
      <c r="TTF61" s="54"/>
      <c r="TTG61" s="54"/>
      <c r="TTH61" s="54"/>
      <c r="TTI61" s="54"/>
      <c r="TTJ61" s="54"/>
      <c r="TTK61" s="54"/>
      <c r="TTL61" s="54"/>
      <c r="TTM61" s="54"/>
      <c r="TTN61" s="54"/>
      <c r="TTO61" s="54"/>
      <c r="TTP61" s="54"/>
      <c r="TTQ61" s="54"/>
      <c r="TTR61" s="54"/>
      <c r="TTS61" s="54"/>
      <c r="TTT61" s="54"/>
      <c r="TTU61" s="54"/>
      <c r="TTV61" s="54"/>
      <c r="TTW61" s="54"/>
      <c r="TTX61" s="54"/>
      <c r="TTY61" s="54"/>
      <c r="TTZ61" s="54"/>
      <c r="TUA61" s="54"/>
      <c r="TUB61" s="54"/>
      <c r="TUC61" s="54"/>
      <c r="TUD61" s="54"/>
      <c r="TUE61" s="54"/>
      <c r="TUF61" s="54"/>
      <c r="TUG61" s="54"/>
      <c r="TUH61" s="54"/>
      <c r="TUI61" s="54"/>
      <c r="TUJ61" s="54"/>
      <c r="TUK61" s="54"/>
      <c r="TUL61" s="54"/>
      <c r="TUM61" s="54"/>
      <c r="TUN61" s="54"/>
      <c r="TUO61" s="54"/>
      <c r="TUP61" s="54"/>
      <c r="TUQ61" s="54"/>
      <c r="TUR61" s="54"/>
      <c r="TUS61" s="54"/>
      <c r="TUT61" s="54"/>
      <c r="TUU61" s="54"/>
      <c r="TUV61" s="54"/>
      <c r="TUW61" s="54"/>
      <c r="TUX61" s="54"/>
      <c r="TUY61" s="54"/>
      <c r="TUZ61" s="54"/>
      <c r="TVA61" s="54"/>
      <c r="TVB61" s="54"/>
      <c r="TVC61" s="54"/>
      <c r="TVD61" s="54"/>
      <c r="TVE61" s="54"/>
      <c r="TVF61" s="54"/>
      <c r="TVG61" s="54"/>
      <c r="TVH61" s="54"/>
      <c r="TVI61" s="54"/>
      <c r="TVJ61" s="54"/>
      <c r="TVK61" s="54"/>
      <c r="TVL61" s="54"/>
      <c r="TVM61" s="54"/>
      <c r="TVN61" s="54"/>
      <c r="TVO61" s="54"/>
      <c r="TVP61" s="54"/>
      <c r="TVQ61" s="54"/>
      <c r="TVR61" s="54"/>
      <c r="TVS61" s="54"/>
      <c r="TVT61" s="54"/>
      <c r="TVU61" s="54"/>
      <c r="TVV61" s="54"/>
      <c r="TVW61" s="54"/>
      <c r="TVX61" s="54"/>
      <c r="TVY61" s="54"/>
      <c r="TVZ61" s="54"/>
      <c r="TWA61" s="54"/>
      <c r="TWB61" s="54"/>
      <c r="TWC61" s="54"/>
      <c r="TWD61" s="54"/>
      <c r="TWE61" s="54"/>
      <c r="TWF61" s="54"/>
      <c r="TWG61" s="54"/>
      <c r="TWH61" s="54"/>
      <c r="TWI61" s="54"/>
      <c r="TWJ61" s="54"/>
      <c r="TWK61" s="54"/>
      <c r="TWL61" s="54"/>
      <c r="TWM61" s="54"/>
      <c r="TWN61" s="54"/>
      <c r="TWO61" s="54"/>
      <c r="TWP61" s="54"/>
      <c r="TWQ61" s="54"/>
      <c r="TWR61" s="54"/>
      <c r="TWS61" s="54"/>
      <c r="TWT61" s="54"/>
      <c r="TWU61" s="54"/>
      <c r="TWV61" s="54"/>
      <c r="TWW61" s="54"/>
      <c r="TWX61" s="54"/>
      <c r="TWY61" s="54"/>
      <c r="TWZ61" s="54"/>
      <c r="TXA61" s="54"/>
      <c r="TXB61" s="54"/>
      <c r="TXC61" s="54"/>
      <c r="TXD61" s="54"/>
      <c r="TXE61" s="54"/>
      <c r="TXF61" s="54"/>
      <c r="TXG61" s="54"/>
      <c r="TXH61" s="54"/>
      <c r="TXI61" s="54"/>
      <c r="TXJ61" s="54"/>
      <c r="TXK61" s="54"/>
      <c r="TXL61" s="54"/>
      <c r="TXM61" s="54"/>
      <c r="TXN61" s="54"/>
      <c r="TXO61" s="54"/>
      <c r="TXP61" s="54"/>
      <c r="TXQ61" s="54"/>
      <c r="TXR61" s="54"/>
      <c r="TXS61" s="54"/>
      <c r="TXT61" s="54"/>
      <c r="TXU61" s="54"/>
      <c r="TXV61" s="54"/>
      <c r="TXW61" s="54"/>
      <c r="TXX61" s="54"/>
      <c r="TXY61" s="54"/>
      <c r="TXZ61" s="54"/>
      <c r="TYA61" s="54"/>
      <c r="TYB61" s="54"/>
      <c r="TYC61" s="54"/>
      <c r="TYD61" s="54"/>
      <c r="TYE61" s="54"/>
      <c r="TYF61" s="54"/>
      <c r="TYG61" s="54"/>
      <c r="TYH61" s="54"/>
      <c r="TYI61" s="54"/>
      <c r="TYJ61" s="54"/>
      <c r="TYK61" s="54"/>
      <c r="TYL61" s="54"/>
      <c r="TYM61" s="54"/>
      <c r="TYN61" s="54"/>
      <c r="TYO61" s="54"/>
      <c r="TYP61" s="54"/>
      <c r="TYQ61" s="54"/>
      <c r="TYR61" s="54"/>
      <c r="TYS61" s="54"/>
      <c r="TYT61" s="54"/>
      <c r="TYU61" s="54"/>
      <c r="TYV61" s="54"/>
      <c r="TYW61" s="54"/>
      <c r="TYX61" s="54"/>
      <c r="TYY61" s="54"/>
      <c r="TYZ61" s="54"/>
      <c r="TZA61" s="54"/>
      <c r="TZB61" s="54"/>
      <c r="TZC61" s="54"/>
      <c r="TZD61" s="54"/>
      <c r="TZE61" s="54"/>
      <c r="TZF61" s="54"/>
      <c r="TZG61" s="54"/>
      <c r="TZH61" s="54"/>
      <c r="TZI61" s="54"/>
      <c r="TZJ61" s="54"/>
      <c r="TZK61" s="54"/>
      <c r="TZL61" s="54"/>
      <c r="TZM61" s="54"/>
      <c r="TZN61" s="54"/>
      <c r="TZO61" s="54"/>
      <c r="TZP61" s="54"/>
      <c r="TZQ61" s="54"/>
      <c r="TZR61" s="54"/>
      <c r="TZS61" s="54"/>
      <c r="TZT61" s="54"/>
      <c r="TZU61" s="54"/>
      <c r="TZV61" s="54"/>
      <c r="TZW61" s="54"/>
      <c r="TZX61" s="54"/>
      <c r="TZY61" s="54"/>
      <c r="TZZ61" s="54"/>
      <c r="UAA61" s="54"/>
      <c r="UAB61" s="54"/>
      <c r="UAC61" s="54"/>
      <c r="UAD61" s="54"/>
      <c r="UAE61" s="54"/>
      <c r="UAF61" s="54"/>
      <c r="UAG61" s="54"/>
      <c r="UAH61" s="54"/>
      <c r="UAI61" s="54"/>
      <c r="UAJ61" s="54"/>
      <c r="UAK61" s="54"/>
      <c r="UAL61" s="54"/>
      <c r="UAM61" s="54"/>
      <c r="UAN61" s="54"/>
      <c r="UAO61" s="54"/>
      <c r="UAP61" s="54"/>
      <c r="UAQ61" s="54"/>
      <c r="UAR61" s="54"/>
      <c r="UAS61" s="54"/>
      <c r="UAT61" s="54"/>
      <c r="UAU61" s="54"/>
      <c r="UAV61" s="54"/>
      <c r="UAW61" s="54"/>
      <c r="UAX61" s="54"/>
      <c r="UAY61" s="54"/>
      <c r="UAZ61" s="54"/>
      <c r="UBA61" s="54"/>
      <c r="UBB61" s="54"/>
      <c r="UBC61" s="54"/>
      <c r="UBD61" s="54"/>
      <c r="UBE61" s="54"/>
      <c r="UBF61" s="54"/>
      <c r="UBG61" s="54"/>
      <c r="UBH61" s="54"/>
      <c r="UBI61" s="54"/>
      <c r="UBJ61" s="54"/>
      <c r="UBK61" s="54"/>
      <c r="UBL61" s="54"/>
      <c r="UBM61" s="54"/>
      <c r="UBN61" s="54"/>
      <c r="UBO61" s="54"/>
      <c r="UBP61" s="54"/>
      <c r="UBQ61" s="54"/>
      <c r="UBR61" s="54"/>
      <c r="UBS61" s="54"/>
      <c r="UBT61" s="54"/>
      <c r="UBU61" s="54"/>
      <c r="UBV61" s="54"/>
      <c r="UBW61" s="54"/>
      <c r="UBX61" s="54"/>
      <c r="UBY61" s="54"/>
      <c r="UBZ61" s="54"/>
      <c r="UCA61" s="54"/>
      <c r="UCB61" s="54"/>
      <c r="UCC61" s="54"/>
      <c r="UCD61" s="54"/>
      <c r="UCE61" s="54"/>
      <c r="UCF61" s="54"/>
      <c r="UCG61" s="54"/>
      <c r="UCH61" s="54"/>
      <c r="UCI61" s="54"/>
      <c r="UCJ61" s="54"/>
      <c r="UCK61" s="54"/>
      <c r="UCL61" s="54"/>
      <c r="UCM61" s="54"/>
      <c r="UCN61" s="54"/>
      <c r="UCO61" s="54"/>
      <c r="UCP61" s="54"/>
      <c r="UCQ61" s="54"/>
      <c r="UCR61" s="54"/>
      <c r="UCS61" s="54"/>
      <c r="UCT61" s="54"/>
      <c r="UCU61" s="54"/>
      <c r="UCV61" s="54"/>
      <c r="UCW61" s="54"/>
      <c r="UCX61" s="54"/>
      <c r="UCY61" s="54"/>
      <c r="UCZ61" s="54"/>
      <c r="UDA61" s="54"/>
      <c r="UDB61" s="54"/>
      <c r="UDC61" s="54"/>
      <c r="UDD61" s="54"/>
      <c r="UDE61" s="54"/>
      <c r="UDF61" s="54"/>
      <c r="UDG61" s="54"/>
      <c r="UDH61" s="54"/>
      <c r="UDI61" s="54"/>
      <c r="UDJ61" s="54"/>
      <c r="UDK61" s="54"/>
      <c r="UDL61" s="54"/>
      <c r="UDM61" s="54"/>
      <c r="UDN61" s="54"/>
      <c r="UDO61" s="54"/>
      <c r="UDP61" s="54"/>
      <c r="UDQ61" s="54"/>
      <c r="UDR61" s="54"/>
      <c r="UDS61" s="54"/>
      <c r="UDT61" s="54"/>
      <c r="UDU61" s="54"/>
      <c r="UDV61" s="54"/>
      <c r="UDW61" s="54"/>
      <c r="UDX61" s="54"/>
      <c r="UDY61" s="54"/>
      <c r="UDZ61" s="54"/>
      <c r="UEA61" s="54"/>
      <c r="UEB61" s="54"/>
      <c r="UEC61" s="54"/>
      <c r="UED61" s="54"/>
      <c r="UEE61" s="54"/>
      <c r="UEF61" s="54"/>
      <c r="UEG61" s="54"/>
      <c r="UEH61" s="54"/>
      <c r="UEI61" s="54"/>
      <c r="UEJ61" s="54"/>
      <c r="UEK61" s="54"/>
      <c r="UEL61" s="54"/>
      <c r="UEM61" s="54"/>
      <c r="UEN61" s="54"/>
      <c r="UEO61" s="54"/>
      <c r="UEP61" s="54"/>
      <c r="UEQ61" s="54"/>
      <c r="UER61" s="54"/>
      <c r="UES61" s="54"/>
      <c r="UET61" s="54"/>
      <c r="UEU61" s="54"/>
      <c r="UEV61" s="54"/>
      <c r="UEW61" s="54"/>
      <c r="UEX61" s="54"/>
      <c r="UEY61" s="54"/>
      <c r="UEZ61" s="54"/>
      <c r="UFA61" s="54"/>
      <c r="UFB61" s="54"/>
      <c r="UFC61" s="54"/>
      <c r="UFD61" s="54"/>
      <c r="UFE61" s="54"/>
      <c r="UFF61" s="54"/>
      <c r="UFG61" s="54"/>
      <c r="UFH61" s="54"/>
      <c r="UFI61" s="54"/>
      <c r="UFJ61" s="54"/>
      <c r="UFK61" s="54"/>
      <c r="UFL61" s="54"/>
      <c r="UFM61" s="54"/>
      <c r="UFN61" s="54"/>
      <c r="UFO61" s="54"/>
      <c r="UFP61" s="54"/>
      <c r="UFQ61" s="54"/>
      <c r="UFR61" s="54"/>
      <c r="UFS61" s="54"/>
      <c r="UFT61" s="54"/>
      <c r="UFU61" s="54"/>
      <c r="UFV61" s="54"/>
      <c r="UFW61" s="54"/>
      <c r="UFX61" s="54"/>
      <c r="UFY61" s="54"/>
      <c r="UFZ61" s="54"/>
      <c r="UGA61" s="54"/>
      <c r="UGB61" s="54"/>
      <c r="UGC61" s="54"/>
      <c r="UGD61" s="54"/>
      <c r="UGE61" s="54"/>
      <c r="UGF61" s="54"/>
      <c r="UGG61" s="54"/>
      <c r="UGH61" s="54"/>
      <c r="UGI61" s="54"/>
      <c r="UGJ61" s="54"/>
      <c r="UGK61" s="54"/>
      <c r="UGL61" s="54"/>
      <c r="UGM61" s="54"/>
      <c r="UGN61" s="54"/>
      <c r="UGO61" s="54"/>
      <c r="UGP61" s="54"/>
      <c r="UGQ61" s="54"/>
      <c r="UGR61" s="54"/>
      <c r="UGS61" s="54"/>
      <c r="UGT61" s="54"/>
      <c r="UGU61" s="54"/>
      <c r="UGV61" s="54"/>
      <c r="UGW61" s="54"/>
      <c r="UGX61" s="54"/>
      <c r="UGY61" s="54"/>
      <c r="UGZ61" s="54"/>
      <c r="UHA61" s="54"/>
      <c r="UHB61" s="54"/>
      <c r="UHC61" s="54"/>
      <c r="UHD61" s="54"/>
      <c r="UHE61" s="54"/>
      <c r="UHF61" s="54"/>
      <c r="UHG61" s="54"/>
      <c r="UHH61" s="54"/>
      <c r="UHI61" s="54"/>
      <c r="UHJ61" s="54"/>
      <c r="UHK61" s="54"/>
      <c r="UHL61" s="54"/>
      <c r="UHM61" s="54"/>
      <c r="UHN61" s="54"/>
      <c r="UHO61" s="54"/>
      <c r="UHP61" s="54"/>
      <c r="UHQ61" s="54"/>
      <c r="UHR61" s="54"/>
      <c r="UHS61" s="54"/>
      <c r="UHT61" s="54"/>
      <c r="UHU61" s="54"/>
      <c r="UHV61" s="54"/>
      <c r="UHW61" s="54"/>
      <c r="UHX61" s="54"/>
      <c r="UHY61" s="54"/>
      <c r="UHZ61" s="54"/>
      <c r="UIA61" s="54"/>
      <c r="UIB61" s="54"/>
      <c r="UIC61" s="54"/>
      <c r="UID61" s="54"/>
      <c r="UIE61" s="54"/>
      <c r="UIF61" s="54"/>
      <c r="UIG61" s="54"/>
      <c r="UIH61" s="54"/>
      <c r="UII61" s="54"/>
      <c r="UIJ61" s="54"/>
      <c r="UIK61" s="54"/>
      <c r="UIL61" s="54"/>
      <c r="UIM61" s="54"/>
      <c r="UIN61" s="54"/>
      <c r="UIO61" s="54"/>
      <c r="UIP61" s="54"/>
      <c r="UIQ61" s="54"/>
      <c r="UIR61" s="54"/>
      <c r="UIS61" s="54"/>
      <c r="UIT61" s="54"/>
      <c r="UIU61" s="54"/>
      <c r="UIV61" s="54"/>
      <c r="UIW61" s="54"/>
      <c r="UIX61" s="54"/>
      <c r="UIY61" s="54"/>
      <c r="UIZ61" s="54"/>
      <c r="UJA61" s="54"/>
      <c r="UJB61" s="54"/>
      <c r="UJC61" s="54"/>
      <c r="UJD61" s="54"/>
      <c r="UJE61" s="54"/>
      <c r="UJF61" s="54"/>
      <c r="UJG61" s="54"/>
      <c r="UJH61" s="54"/>
      <c r="UJI61" s="54"/>
      <c r="UJJ61" s="54"/>
      <c r="UJK61" s="54"/>
      <c r="UJL61" s="54"/>
      <c r="UJM61" s="54"/>
      <c r="UJN61" s="54"/>
      <c r="UJO61" s="54"/>
      <c r="UJP61" s="54"/>
      <c r="UJQ61" s="54"/>
      <c r="UJR61" s="54"/>
      <c r="UJS61" s="54"/>
      <c r="UJT61" s="54"/>
      <c r="UJU61" s="54"/>
      <c r="UJV61" s="54"/>
      <c r="UJW61" s="54"/>
      <c r="UJX61" s="54"/>
      <c r="UJY61" s="54"/>
      <c r="UJZ61" s="54"/>
      <c r="UKA61" s="54"/>
      <c r="UKB61" s="54"/>
      <c r="UKC61" s="54"/>
      <c r="UKD61" s="54"/>
      <c r="UKE61" s="54"/>
      <c r="UKF61" s="54"/>
      <c r="UKG61" s="54"/>
      <c r="UKH61" s="54"/>
      <c r="UKI61" s="54"/>
      <c r="UKJ61" s="54"/>
      <c r="UKK61" s="54"/>
      <c r="UKL61" s="54"/>
      <c r="UKM61" s="54"/>
      <c r="UKN61" s="54"/>
      <c r="UKO61" s="54"/>
      <c r="UKP61" s="54"/>
      <c r="UKQ61" s="54"/>
      <c r="UKR61" s="54"/>
      <c r="UKS61" s="54"/>
      <c r="UKT61" s="54"/>
      <c r="UKU61" s="54"/>
      <c r="UKV61" s="54"/>
      <c r="UKW61" s="54"/>
      <c r="UKX61" s="54"/>
      <c r="UKY61" s="54"/>
      <c r="UKZ61" s="54"/>
      <c r="ULA61" s="54"/>
      <c r="ULB61" s="54"/>
      <c r="ULC61" s="54"/>
      <c r="ULD61" s="54"/>
      <c r="ULE61" s="54"/>
      <c r="ULF61" s="54"/>
      <c r="ULG61" s="54"/>
      <c r="ULH61" s="54"/>
      <c r="ULI61" s="54"/>
      <c r="ULJ61" s="54"/>
      <c r="ULK61" s="54"/>
      <c r="ULL61" s="54"/>
      <c r="ULM61" s="54"/>
      <c r="ULN61" s="54"/>
      <c r="ULO61" s="54"/>
      <c r="ULP61" s="54"/>
      <c r="ULQ61" s="54"/>
      <c r="ULR61" s="54"/>
      <c r="ULS61" s="54"/>
      <c r="ULT61" s="54"/>
      <c r="ULU61" s="54"/>
      <c r="ULV61" s="54"/>
      <c r="ULW61" s="54"/>
      <c r="ULX61" s="54"/>
      <c r="ULY61" s="54"/>
      <c r="ULZ61" s="54"/>
      <c r="UMA61" s="54"/>
      <c r="UMB61" s="54"/>
      <c r="UMC61" s="54"/>
      <c r="UMD61" s="54"/>
      <c r="UME61" s="54"/>
      <c r="UMF61" s="54"/>
      <c r="UMG61" s="54"/>
      <c r="UMH61" s="54"/>
      <c r="UMI61" s="54"/>
      <c r="UMJ61" s="54"/>
      <c r="UMK61" s="54"/>
      <c r="UML61" s="54"/>
      <c r="UMM61" s="54"/>
      <c r="UMN61" s="54"/>
      <c r="UMO61" s="54"/>
      <c r="UMP61" s="54"/>
      <c r="UMQ61" s="54"/>
      <c r="UMR61" s="54"/>
      <c r="UMS61" s="54"/>
      <c r="UMT61" s="54"/>
      <c r="UMU61" s="54"/>
      <c r="UMV61" s="54"/>
      <c r="UMW61" s="54"/>
      <c r="UMX61" s="54"/>
      <c r="UMY61" s="54"/>
      <c r="UMZ61" s="54"/>
      <c r="UNA61" s="54"/>
      <c r="UNB61" s="54"/>
      <c r="UNC61" s="54"/>
      <c r="UND61" s="54"/>
      <c r="UNE61" s="54"/>
      <c r="UNF61" s="54"/>
      <c r="UNG61" s="54"/>
      <c r="UNH61" s="54"/>
      <c r="UNI61" s="54"/>
      <c r="UNJ61" s="54"/>
      <c r="UNK61" s="54"/>
      <c r="UNL61" s="54"/>
      <c r="UNM61" s="54"/>
      <c r="UNN61" s="54"/>
      <c r="UNO61" s="54"/>
      <c r="UNP61" s="54"/>
      <c r="UNQ61" s="54"/>
      <c r="UNR61" s="54"/>
      <c r="UNS61" s="54"/>
      <c r="UNT61" s="54"/>
      <c r="UNU61" s="54"/>
      <c r="UNV61" s="54"/>
      <c r="UNW61" s="54"/>
      <c r="UNX61" s="54"/>
      <c r="UNY61" s="54"/>
      <c r="UNZ61" s="54"/>
      <c r="UOA61" s="54"/>
      <c r="UOB61" s="54"/>
      <c r="UOC61" s="54"/>
      <c r="UOD61" s="54"/>
      <c r="UOE61" s="54"/>
      <c r="UOF61" s="54"/>
      <c r="UOG61" s="54"/>
      <c r="UOH61" s="54"/>
      <c r="UOI61" s="54"/>
      <c r="UOJ61" s="54"/>
      <c r="UOK61" s="54"/>
      <c r="UOL61" s="54"/>
      <c r="UOM61" s="54"/>
      <c r="UON61" s="54"/>
      <c r="UOO61" s="54"/>
      <c r="UOP61" s="54"/>
      <c r="UOQ61" s="54"/>
      <c r="UOR61" s="54"/>
      <c r="UOS61" s="54"/>
      <c r="UOT61" s="54"/>
      <c r="UOU61" s="54"/>
      <c r="UOV61" s="54"/>
      <c r="UOW61" s="54"/>
      <c r="UOX61" s="54"/>
      <c r="UOY61" s="54"/>
      <c r="UOZ61" s="54"/>
      <c r="UPA61" s="54"/>
      <c r="UPB61" s="54"/>
      <c r="UPC61" s="54"/>
      <c r="UPD61" s="54"/>
      <c r="UPE61" s="54"/>
      <c r="UPF61" s="54"/>
      <c r="UPG61" s="54"/>
      <c r="UPH61" s="54"/>
      <c r="UPI61" s="54"/>
      <c r="UPJ61" s="54"/>
      <c r="UPK61" s="54"/>
      <c r="UPL61" s="54"/>
      <c r="UPM61" s="54"/>
      <c r="UPN61" s="54"/>
      <c r="UPO61" s="54"/>
      <c r="UPP61" s="54"/>
      <c r="UPQ61" s="54"/>
      <c r="UPR61" s="54"/>
      <c r="UPS61" s="54"/>
      <c r="UPT61" s="54"/>
      <c r="UPU61" s="54"/>
      <c r="UPV61" s="54"/>
      <c r="UPW61" s="54"/>
      <c r="UPX61" s="54"/>
      <c r="UPY61" s="54"/>
      <c r="UPZ61" s="54"/>
      <c r="UQA61" s="54"/>
      <c r="UQB61" s="54"/>
      <c r="UQC61" s="54"/>
      <c r="UQD61" s="54"/>
      <c r="UQE61" s="54"/>
      <c r="UQF61" s="54"/>
      <c r="UQG61" s="54"/>
      <c r="UQH61" s="54"/>
      <c r="UQI61" s="54"/>
      <c r="UQJ61" s="54"/>
      <c r="UQK61" s="54"/>
      <c r="UQL61" s="54"/>
      <c r="UQM61" s="54"/>
      <c r="UQN61" s="54"/>
      <c r="UQO61" s="54"/>
      <c r="UQP61" s="54"/>
      <c r="UQQ61" s="54"/>
      <c r="UQR61" s="54"/>
      <c r="UQS61" s="54"/>
      <c r="UQT61" s="54"/>
      <c r="UQU61" s="54"/>
      <c r="UQV61" s="54"/>
      <c r="UQW61" s="54"/>
      <c r="UQX61" s="54"/>
      <c r="UQY61" s="54"/>
      <c r="UQZ61" s="54"/>
      <c r="URA61" s="54"/>
      <c r="URB61" s="54"/>
      <c r="URC61" s="54"/>
      <c r="URD61" s="54"/>
      <c r="URE61" s="54"/>
      <c r="URF61" s="54"/>
      <c r="URG61" s="54"/>
      <c r="URH61" s="54"/>
      <c r="URI61" s="54"/>
      <c r="URJ61" s="54"/>
      <c r="URK61" s="54"/>
      <c r="URL61" s="54"/>
      <c r="URM61" s="54"/>
      <c r="URN61" s="54"/>
      <c r="URO61" s="54"/>
      <c r="URP61" s="54"/>
      <c r="URQ61" s="54"/>
      <c r="URR61" s="54"/>
      <c r="URS61" s="54"/>
      <c r="URT61" s="54"/>
      <c r="URU61" s="54"/>
      <c r="URV61" s="54"/>
      <c r="URW61" s="54"/>
      <c r="URX61" s="54"/>
      <c r="URY61" s="54"/>
      <c r="URZ61" s="54"/>
      <c r="USA61" s="54"/>
      <c r="USB61" s="54"/>
      <c r="USC61" s="54"/>
      <c r="USD61" s="54"/>
      <c r="USE61" s="54"/>
      <c r="USF61" s="54"/>
      <c r="USG61" s="54"/>
      <c r="USH61" s="54"/>
      <c r="USI61" s="54"/>
      <c r="USJ61" s="54"/>
      <c r="USK61" s="54"/>
      <c r="USL61" s="54"/>
      <c r="USM61" s="54"/>
      <c r="USN61" s="54"/>
      <c r="USO61" s="54"/>
      <c r="USP61" s="54"/>
      <c r="USQ61" s="54"/>
      <c r="USR61" s="54"/>
      <c r="USS61" s="54"/>
      <c r="UST61" s="54"/>
      <c r="USU61" s="54"/>
      <c r="USV61" s="54"/>
      <c r="USW61" s="54"/>
      <c r="USX61" s="54"/>
      <c r="USY61" s="54"/>
      <c r="USZ61" s="54"/>
      <c r="UTA61" s="54"/>
      <c r="UTB61" s="54"/>
      <c r="UTC61" s="54"/>
      <c r="UTD61" s="54"/>
      <c r="UTE61" s="54"/>
      <c r="UTF61" s="54"/>
      <c r="UTG61" s="54"/>
      <c r="UTH61" s="54"/>
      <c r="UTI61" s="54"/>
      <c r="UTJ61" s="54"/>
      <c r="UTK61" s="54"/>
      <c r="UTL61" s="54"/>
      <c r="UTM61" s="54"/>
      <c r="UTN61" s="54"/>
      <c r="UTO61" s="54"/>
      <c r="UTP61" s="54"/>
      <c r="UTQ61" s="54"/>
      <c r="UTR61" s="54"/>
      <c r="UTS61" s="54"/>
      <c r="UTT61" s="54"/>
      <c r="UTU61" s="54"/>
      <c r="UTV61" s="54"/>
      <c r="UTW61" s="54"/>
      <c r="UTX61" s="54"/>
      <c r="UTY61" s="54"/>
      <c r="UTZ61" s="54"/>
      <c r="UUA61" s="54"/>
      <c r="UUB61" s="54"/>
      <c r="UUC61" s="54"/>
      <c r="UUD61" s="54"/>
      <c r="UUE61" s="54"/>
      <c r="UUF61" s="54"/>
      <c r="UUG61" s="54"/>
      <c r="UUH61" s="54"/>
      <c r="UUI61" s="54"/>
      <c r="UUJ61" s="54"/>
      <c r="UUK61" s="54"/>
      <c r="UUL61" s="54"/>
      <c r="UUM61" s="54"/>
      <c r="UUN61" s="54"/>
      <c r="UUO61" s="54"/>
      <c r="UUP61" s="54"/>
      <c r="UUQ61" s="54"/>
      <c r="UUR61" s="54"/>
      <c r="UUS61" s="54"/>
      <c r="UUT61" s="54"/>
      <c r="UUU61" s="54"/>
      <c r="UUV61" s="54"/>
      <c r="UUW61" s="54"/>
      <c r="UUX61" s="54"/>
      <c r="UUY61" s="54"/>
      <c r="UUZ61" s="54"/>
      <c r="UVA61" s="54"/>
      <c r="UVB61" s="54"/>
      <c r="UVC61" s="54"/>
      <c r="UVD61" s="54"/>
      <c r="UVE61" s="54"/>
      <c r="UVF61" s="54"/>
      <c r="UVG61" s="54"/>
      <c r="UVH61" s="54"/>
      <c r="UVI61" s="54"/>
      <c r="UVJ61" s="54"/>
      <c r="UVK61" s="54"/>
      <c r="UVL61" s="54"/>
      <c r="UVM61" s="54"/>
      <c r="UVN61" s="54"/>
      <c r="UVO61" s="54"/>
      <c r="UVP61" s="54"/>
      <c r="UVQ61" s="54"/>
      <c r="UVR61" s="54"/>
      <c r="UVS61" s="54"/>
      <c r="UVT61" s="54"/>
      <c r="UVU61" s="54"/>
      <c r="UVV61" s="54"/>
      <c r="UVW61" s="54"/>
      <c r="UVX61" s="54"/>
      <c r="UVY61" s="54"/>
      <c r="UVZ61" s="54"/>
      <c r="UWA61" s="54"/>
      <c r="UWB61" s="54"/>
      <c r="UWC61" s="54"/>
      <c r="UWD61" s="54"/>
      <c r="UWE61" s="54"/>
      <c r="UWF61" s="54"/>
      <c r="UWG61" s="54"/>
      <c r="UWH61" s="54"/>
      <c r="UWI61" s="54"/>
      <c r="UWJ61" s="54"/>
      <c r="UWK61" s="54"/>
      <c r="UWL61" s="54"/>
      <c r="UWM61" s="54"/>
      <c r="UWN61" s="54"/>
      <c r="UWO61" s="54"/>
      <c r="UWP61" s="54"/>
      <c r="UWQ61" s="54"/>
      <c r="UWR61" s="54"/>
      <c r="UWS61" s="54"/>
      <c r="UWT61" s="54"/>
      <c r="UWU61" s="54"/>
      <c r="UWV61" s="54"/>
      <c r="UWW61" s="54"/>
      <c r="UWX61" s="54"/>
      <c r="UWY61" s="54"/>
      <c r="UWZ61" s="54"/>
      <c r="UXA61" s="54"/>
      <c r="UXB61" s="54"/>
      <c r="UXC61" s="54"/>
      <c r="UXD61" s="54"/>
      <c r="UXE61" s="54"/>
      <c r="UXF61" s="54"/>
      <c r="UXG61" s="54"/>
      <c r="UXH61" s="54"/>
      <c r="UXI61" s="54"/>
      <c r="UXJ61" s="54"/>
      <c r="UXK61" s="54"/>
      <c r="UXL61" s="54"/>
      <c r="UXM61" s="54"/>
      <c r="UXN61" s="54"/>
      <c r="UXO61" s="54"/>
      <c r="UXP61" s="54"/>
      <c r="UXQ61" s="54"/>
      <c r="UXR61" s="54"/>
      <c r="UXS61" s="54"/>
      <c r="UXT61" s="54"/>
      <c r="UXU61" s="54"/>
      <c r="UXV61" s="54"/>
      <c r="UXW61" s="54"/>
      <c r="UXX61" s="54"/>
      <c r="UXY61" s="54"/>
      <c r="UXZ61" s="54"/>
      <c r="UYA61" s="54"/>
      <c r="UYB61" s="54"/>
      <c r="UYC61" s="54"/>
      <c r="UYD61" s="54"/>
      <c r="UYE61" s="54"/>
      <c r="UYF61" s="54"/>
      <c r="UYG61" s="54"/>
      <c r="UYH61" s="54"/>
      <c r="UYI61" s="54"/>
      <c r="UYJ61" s="54"/>
      <c r="UYK61" s="54"/>
      <c r="UYL61" s="54"/>
      <c r="UYM61" s="54"/>
      <c r="UYN61" s="54"/>
      <c r="UYO61" s="54"/>
      <c r="UYP61" s="54"/>
      <c r="UYQ61" s="54"/>
      <c r="UYR61" s="54"/>
      <c r="UYS61" s="54"/>
      <c r="UYT61" s="54"/>
      <c r="UYU61" s="54"/>
      <c r="UYV61" s="54"/>
      <c r="UYW61" s="54"/>
      <c r="UYX61" s="54"/>
      <c r="UYY61" s="54"/>
      <c r="UYZ61" s="54"/>
      <c r="UZA61" s="54"/>
      <c r="UZB61" s="54"/>
      <c r="UZC61" s="54"/>
      <c r="UZD61" s="54"/>
      <c r="UZE61" s="54"/>
      <c r="UZF61" s="54"/>
      <c r="UZG61" s="54"/>
      <c r="UZH61" s="54"/>
      <c r="UZI61" s="54"/>
      <c r="UZJ61" s="54"/>
      <c r="UZK61" s="54"/>
      <c r="UZL61" s="54"/>
      <c r="UZM61" s="54"/>
      <c r="UZN61" s="54"/>
      <c r="UZO61" s="54"/>
      <c r="UZP61" s="54"/>
      <c r="UZQ61" s="54"/>
      <c r="UZR61" s="54"/>
      <c r="UZS61" s="54"/>
      <c r="UZT61" s="54"/>
      <c r="UZU61" s="54"/>
      <c r="UZV61" s="54"/>
      <c r="UZW61" s="54"/>
      <c r="UZX61" s="54"/>
      <c r="UZY61" s="54"/>
      <c r="UZZ61" s="54"/>
      <c r="VAA61" s="54"/>
      <c r="VAB61" s="54"/>
      <c r="VAC61" s="54"/>
      <c r="VAD61" s="54"/>
      <c r="VAE61" s="54"/>
      <c r="VAF61" s="54"/>
      <c r="VAG61" s="54"/>
      <c r="VAH61" s="54"/>
      <c r="VAI61" s="54"/>
      <c r="VAJ61" s="54"/>
      <c r="VAK61" s="54"/>
      <c r="VAL61" s="54"/>
      <c r="VAM61" s="54"/>
      <c r="VAN61" s="54"/>
      <c r="VAO61" s="54"/>
      <c r="VAP61" s="54"/>
      <c r="VAQ61" s="54"/>
      <c r="VAR61" s="54"/>
      <c r="VAS61" s="54"/>
      <c r="VAT61" s="54"/>
      <c r="VAU61" s="54"/>
      <c r="VAV61" s="54"/>
      <c r="VAW61" s="54"/>
      <c r="VAX61" s="54"/>
      <c r="VAY61" s="54"/>
      <c r="VAZ61" s="54"/>
      <c r="VBA61" s="54"/>
      <c r="VBB61" s="54"/>
      <c r="VBC61" s="54"/>
      <c r="VBD61" s="54"/>
      <c r="VBE61" s="54"/>
      <c r="VBF61" s="54"/>
      <c r="VBG61" s="54"/>
      <c r="VBH61" s="54"/>
      <c r="VBI61" s="54"/>
      <c r="VBJ61" s="54"/>
      <c r="VBK61" s="54"/>
      <c r="VBL61" s="54"/>
      <c r="VBM61" s="54"/>
      <c r="VBN61" s="54"/>
      <c r="VBO61" s="54"/>
      <c r="VBP61" s="54"/>
      <c r="VBQ61" s="54"/>
      <c r="VBR61" s="54"/>
      <c r="VBS61" s="54"/>
      <c r="VBT61" s="54"/>
      <c r="VBU61" s="54"/>
      <c r="VBV61" s="54"/>
      <c r="VBW61" s="54"/>
      <c r="VBX61" s="54"/>
      <c r="VBY61" s="54"/>
      <c r="VBZ61" s="54"/>
      <c r="VCA61" s="54"/>
      <c r="VCB61" s="54"/>
      <c r="VCC61" s="54"/>
      <c r="VCD61" s="54"/>
      <c r="VCE61" s="54"/>
      <c r="VCF61" s="54"/>
      <c r="VCG61" s="54"/>
      <c r="VCH61" s="54"/>
      <c r="VCI61" s="54"/>
      <c r="VCJ61" s="54"/>
      <c r="VCK61" s="54"/>
      <c r="VCL61" s="54"/>
      <c r="VCM61" s="54"/>
      <c r="VCN61" s="54"/>
      <c r="VCO61" s="54"/>
      <c r="VCP61" s="54"/>
      <c r="VCQ61" s="54"/>
      <c r="VCR61" s="54"/>
      <c r="VCS61" s="54"/>
      <c r="VCT61" s="54"/>
      <c r="VCU61" s="54"/>
      <c r="VCV61" s="54"/>
      <c r="VCW61" s="54"/>
      <c r="VCX61" s="54"/>
      <c r="VCY61" s="54"/>
      <c r="VCZ61" s="54"/>
      <c r="VDA61" s="54"/>
      <c r="VDB61" s="54"/>
      <c r="VDC61" s="54"/>
      <c r="VDD61" s="54"/>
      <c r="VDE61" s="54"/>
      <c r="VDF61" s="54"/>
      <c r="VDG61" s="54"/>
      <c r="VDH61" s="54"/>
      <c r="VDI61" s="54"/>
      <c r="VDJ61" s="54"/>
      <c r="VDK61" s="54"/>
      <c r="VDL61" s="54"/>
      <c r="VDM61" s="54"/>
      <c r="VDN61" s="54"/>
      <c r="VDO61" s="54"/>
      <c r="VDP61" s="54"/>
      <c r="VDQ61" s="54"/>
      <c r="VDR61" s="54"/>
      <c r="VDS61" s="54"/>
      <c r="VDT61" s="54"/>
      <c r="VDU61" s="54"/>
      <c r="VDV61" s="54"/>
      <c r="VDW61" s="54"/>
      <c r="VDX61" s="54"/>
      <c r="VDY61" s="54"/>
      <c r="VDZ61" s="54"/>
      <c r="VEA61" s="54"/>
      <c r="VEB61" s="54"/>
      <c r="VEC61" s="54"/>
      <c r="VED61" s="54"/>
      <c r="VEE61" s="54"/>
      <c r="VEF61" s="54"/>
      <c r="VEG61" s="54"/>
      <c r="VEH61" s="54"/>
      <c r="VEI61" s="54"/>
      <c r="VEJ61" s="54"/>
      <c r="VEK61" s="54"/>
      <c r="VEL61" s="54"/>
      <c r="VEM61" s="54"/>
      <c r="VEN61" s="54"/>
      <c r="VEO61" s="54"/>
      <c r="VEP61" s="54"/>
      <c r="VEQ61" s="54"/>
      <c r="VER61" s="54"/>
      <c r="VES61" s="54"/>
      <c r="VET61" s="54"/>
      <c r="VEU61" s="54"/>
      <c r="VEV61" s="54"/>
      <c r="VEW61" s="54"/>
      <c r="VEX61" s="54"/>
      <c r="VEY61" s="54"/>
      <c r="VEZ61" s="54"/>
      <c r="VFA61" s="54"/>
      <c r="VFB61" s="54"/>
      <c r="VFC61" s="54"/>
      <c r="VFD61" s="54"/>
      <c r="VFE61" s="54"/>
      <c r="VFF61" s="54"/>
      <c r="VFG61" s="54"/>
      <c r="VFH61" s="54"/>
      <c r="VFI61" s="54"/>
      <c r="VFJ61" s="54"/>
      <c r="VFK61" s="54"/>
      <c r="VFL61" s="54"/>
      <c r="VFM61" s="54"/>
      <c r="VFN61" s="54"/>
      <c r="VFO61" s="54"/>
      <c r="VFP61" s="54"/>
      <c r="VFQ61" s="54"/>
      <c r="VFR61" s="54"/>
      <c r="VFS61" s="54"/>
      <c r="VFT61" s="54"/>
      <c r="VFU61" s="54"/>
      <c r="VFV61" s="54"/>
      <c r="VFW61" s="54"/>
      <c r="VFX61" s="54"/>
      <c r="VFY61" s="54"/>
      <c r="VFZ61" s="54"/>
      <c r="VGA61" s="54"/>
      <c r="VGB61" s="54"/>
      <c r="VGC61" s="54"/>
      <c r="VGD61" s="54"/>
      <c r="VGE61" s="54"/>
      <c r="VGF61" s="54"/>
      <c r="VGG61" s="54"/>
      <c r="VGH61" s="54"/>
      <c r="VGI61" s="54"/>
      <c r="VGJ61" s="54"/>
      <c r="VGK61" s="54"/>
      <c r="VGL61" s="54"/>
      <c r="VGM61" s="54"/>
      <c r="VGN61" s="54"/>
      <c r="VGO61" s="54"/>
      <c r="VGP61" s="54"/>
      <c r="VGQ61" s="54"/>
      <c r="VGR61" s="54"/>
      <c r="VGS61" s="54"/>
      <c r="VGT61" s="54"/>
      <c r="VGU61" s="54"/>
      <c r="VGV61" s="54"/>
      <c r="VGW61" s="54"/>
      <c r="VGX61" s="54"/>
      <c r="VGY61" s="54"/>
      <c r="VGZ61" s="54"/>
      <c r="VHA61" s="54"/>
      <c r="VHB61" s="54"/>
      <c r="VHC61" s="54"/>
      <c r="VHD61" s="54"/>
      <c r="VHE61" s="54"/>
      <c r="VHF61" s="54"/>
      <c r="VHG61" s="54"/>
      <c r="VHH61" s="54"/>
      <c r="VHI61" s="54"/>
      <c r="VHJ61" s="54"/>
      <c r="VHK61" s="54"/>
      <c r="VHL61" s="54"/>
      <c r="VHM61" s="54"/>
      <c r="VHN61" s="54"/>
      <c r="VHO61" s="54"/>
      <c r="VHP61" s="54"/>
      <c r="VHQ61" s="54"/>
      <c r="VHR61" s="54"/>
      <c r="VHS61" s="54"/>
      <c r="VHT61" s="54"/>
      <c r="VHU61" s="54"/>
      <c r="VHV61" s="54"/>
      <c r="VHW61" s="54"/>
      <c r="VHX61" s="54"/>
      <c r="VHY61" s="54"/>
      <c r="VHZ61" s="54"/>
      <c r="VIA61" s="54"/>
      <c r="VIB61" s="54"/>
      <c r="VIC61" s="54"/>
      <c r="VID61" s="54"/>
      <c r="VIE61" s="54"/>
      <c r="VIF61" s="54"/>
      <c r="VIG61" s="54"/>
      <c r="VIH61" s="54"/>
      <c r="VII61" s="54"/>
      <c r="VIJ61" s="54"/>
      <c r="VIK61" s="54"/>
      <c r="VIL61" s="54"/>
      <c r="VIM61" s="54"/>
      <c r="VIN61" s="54"/>
      <c r="VIO61" s="54"/>
      <c r="VIP61" s="54"/>
      <c r="VIQ61" s="54"/>
      <c r="VIR61" s="54"/>
      <c r="VIS61" s="54"/>
      <c r="VIT61" s="54"/>
      <c r="VIU61" s="54"/>
      <c r="VIV61" s="54"/>
      <c r="VIW61" s="54"/>
      <c r="VIX61" s="54"/>
      <c r="VIY61" s="54"/>
      <c r="VIZ61" s="54"/>
      <c r="VJA61" s="54"/>
      <c r="VJB61" s="54"/>
      <c r="VJC61" s="54"/>
      <c r="VJD61" s="54"/>
      <c r="VJE61" s="54"/>
      <c r="VJF61" s="54"/>
      <c r="VJG61" s="54"/>
      <c r="VJH61" s="54"/>
      <c r="VJI61" s="54"/>
      <c r="VJJ61" s="54"/>
      <c r="VJK61" s="54"/>
      <c r="VJL61" s="54"/>
      <c r="VJM61" s="54"/>
      <c r="VJN61" s="54"/>
      <c r="VJO61" s="54"/>
      <c r="VJP61" s="54"/>
      <c r="VJQ61" s="54"/>
      <c r="VJR61" s="54"/>
      <c r="VJS61" s="54"/>
      <c r="VJT61" s="54"/>
      <c r="VJU61" s="54"/>
      <c r="VJV61" s="54"/>
      <c r="VJW61" s="54"/>
      <c r="VJX61" s="54"/>
      <c r="VJY61" s="54"/>
      <c r="VJZ61" s="54"/>
      <c r="VKA61" s="54"/>
      <c r="VKB61" s="54"/>
      <c r="VKC61" s="54"/>
      <c r="VKD61" s="54"/>
      <c r="VKE61" s="54"/>
      <c r="VKF61" s="54"/>
      <c r="VKG61" s="54"/>
      <c r="VKH61" s="54"/>
      <c r="VKI61" s="54"/>
      <c r="VKJ61" s="54"/>
      <c r="VKK61" s="54"/>
      <c r="VKL61" s="54"/>
      <c r="VKM61" s="54"/>
      <c r="VKN61" s="54"/>
      <c r="VKO61" s="54"/>
      <c r="VKP61" s="54"/>
      <c r="VKQ61" s="54"/>
      <c r="VKR61" s="54"/>
      <c r="VKS61" s="54"/>
      <c r="VKT61" s="54"/>
      <c r="VKU61" s="54"/>
      <c r="VKV61" s="54"/>
      <c r="VKW61" s="54"/>
      <c r="VKX61" s="54"/>
      <c r="VKY61" s="54"/>
      <c r="VKZ61" s="54"/>
      <c r="VLA61" s="54"/>
      <c r="VLB61" s="54"/>
      <c r="VLC61" s="54"/>
      <c r="VLD61" s="54"/>
      <c r="VLE61" s="54"/>
      <c r="VLF61" s="54"/>
      <c r="VLG61" s="54"/>
      <c r="VLH61" s="54"/>
      <c r="VLI61" s="54"/>
      <c r="VLJ61" s="54"/>
      <c r="VLK61" s="54"/>
      <c r="VLL61" s="54"/>
      <c r="VLM61" s="54"/>
      <c r="VLN61" s="54"/>
      <c r="VLO61" s="54"/>
      <c r="VLP61" s="54"/>
      <c r="VLQ61" s="54"/>
      <c r="VLR61" s="54"/>
      <c r="VLS61" s="54"/>
      <c r="VLT61" s="54"/>
      <c r="VLU61" s="54"/>
      <c r="VLV61" s="54"/>
      <c r="VLW61" s="54"/>
      <c r="VLX61" s="54"/>
      <c r="VLY61" s="54"/>
      <c r="VLZ61" s="54"/>
      <c r="VMA61" s="54"/>
      <c r="VMB61" s="54"/>
      <c r="VMC61" s="54"/>
      <c r="VMD61" s="54"/>
      <c r="VME61" s="54"/>
      <c r="VMF61" s="54"/>
      <c r="VMG61" s="54"/>
      <c r="VMH61" s="54"/>
      <c r="VMI61" s="54"/>
      <c r="VMJ61" s="54"/>
      <c r="VMK61" s="54"/>
      <c r="VML61" s="54"/>
      <c r="VMM61" s="54"/>
      <c r="VMN61" s="54"/>
      <c r="VMO61" s="54"/>
      <c r="VMP61" s="54"/>
      <c r="VMQ61" s="54"/>
      <c r="VMR61" s="54"/>
      <c r="VMS61" s="54"/>
      <c r="VMT61" s="54"/>
      <c r="VMU61" s="54"/>
      <c r="VMV61" s="54"/>
      <c r="VMW61" s="54"/>
      <c r="VMX61" s="54"/>
      <c r="VMY61" s="54"/>
      <c r="VMZ61" s="54"/>
      <c r="VNA61" s="54"/>
      <c r="VNB61" s="54"/>
      <c r="VNC61" s="54"/>
      <c r="VND61" s="54"/>
      <c r="VNE61" s="54"/>
      <c r="VNF61" s="54"/>
      <c r="VNG61" s="54"/>
      <c r="VNH61" s="54"/>
      <c r="VNI61" s="54"/>
      <c r="VNJ61" s="54"/>
      <c r="VNK61" s="54"/>
      <c r="VNL61" s="54"/>
      <c r="VNM61" s="54"/>
      <c r="VNN61" s="54"/>
      <c r="VNO61" s="54"/>
      <c r="VNP61" s="54"/>
      <c r="VNQ61" s="54"/>
      <c r="VNR61" s="54"/>
      <c r="VNS61" s="54"/>
      <c r="VNT61" s="54"/>
      <c r="VNU61" s="54"/>
      <c r="VNV61" s="54"/>
      <c r="VNW61" s="54"/>
      <c r="VNX61" s="54"/>
      <c r="VNY61" s="54"/>
      <c r="VNZ61" s="54"/>
      <c r="VOA61" s="54"/>
      <c r="VOB61" s="54"/>
      <c r="VOC61" s="54"/>
      <c r="VOD61" s="54"/>
      <c r="VOE61" s="54"/>
      <c r="VOF61" s="54"/>
      <c r="VOG61" s="54"/>
      <c r="VOH61" s="54"/>
      <c r="VOI61" s="54"/>
      <c r="VOJ61" s="54"/>
      <c r="VOK61" s="54"/>
      <c r="VOL61" s="54"/>
      <c r="VOM61" s="54"/>
      <c r="VON61" s="54"/>
      <c r="VOO61" s="54"/>
      <c r="VOP61" s="54"/>
      <c r="VOQ61" s="54"/>
      <c r="VOR61" s="54"/>
      <c r="VOS61" s="54"/>
      <c r="VOT61" s="54"/>
      <c r="VOU61" s="54"/>
      <c r="VOV61" s="54"/>
      <c r="VOW61" s="54"/>
      <c r="VOX61" s="54"/>
      <c r="VOY61" s="54"/>
      <c r="VOZ61" s="54"/>
      <c r="VPA61" s="54"/>
      <c r="VPB61" s="54"/>
      <c r="VPC61" s="54"/>
      <c r="VPD61" s="54"/>
      <c r="VPE61" s="54"/>
      <c r="VPF61" s="54"/>
      <c r="VPG61" s="54"/>
      <c r="VPH61" s="54"/>
      <c r="VPI61" s="54"/>
      <c r="VPJ61" s="54"/>
      <c r="VPK61" s="54"/>
      <c r="VPL61" s="54"/>
      <c r="VPM61" s="54"/>
      <c r="VPN61" s="54"/>
      <c r="VPO61" s="54"/>
      <c r="VPP61" s="54"/>
      <c r="VPQ61" s="54"/>
      <c r="VPR61" s="54"/>
      <c r="VPS61" s="54"/>
      <c r="VPT61" s="54"/>
      <c r="VPU61" s="54"/>
      <c r="VPV61" s="54"/>
      <c r="VPW61" s="54"/>
      <c r="VPX61" s="54"/>
      <c r="VPY61" s="54"/>
      <c r="VPZ61" s="54"/>
      <c r="VQA61" s="54"/>
      <c r="VQB61" s="54"/>
      <c r="VQC61" s="54"/>
      <c r="VQD61" s="54"/>
      <c r="VQE61" s="54"/>
      <c r="VQF61" s="54"/>
      <c r="VQG61" s="54"/>
      <c r="VQH61" s="54"/>
      <c r="VQI61" s="54"/>
      <c r="VQJ61" s="54"/>
      <c r="VQK61" s="54"/>
      <c r="VQL61" s="54"/>
      <c r="VQM61" s="54"/>
      <c r="VQN61" s="54"/>
      <c r="VQO61" s="54"/>
      <c r="VQP61" s="54"/>
      <c r="VQQ61" s="54"/>
      <c r="VQR61" s="54"/>
      <c r="VQS61" s="54"/>
      <c r="VQT61" s="54"/>
      <c r="VQU61" s="54"/>
      <c r="VQV61" s="54"/>
      <c r="VQW61" s="54"/>
      <c r="VQX61" s="54"/>
      <c r="VQY61" s="54"/>
      <c r="VQZ61" s="54"/>
      <c r="VRA61" s="54"/>
      <c r="VRB61" s="54"/>
      <c r="VRC61" s="54"/>
      <c r="VRD61" s="54"/>
      <c r="VRE61" s="54"/>
      <c r="VRF61" s="54"/>
      <c r="VRG61" s="54"/>
      <c r="VRH61" s="54"/>
      <c r="VRI61" s="54"/>
      <c r="VRJ61" s="54"/>
      <c r="VRK61" s="54"/>
      <c r="VRL61" s="54"/>
      <c r="VRM61" s="54"/>
      <c r="VRN61" s="54"/>
      <c r="VRO61" s="54"/>
      <c r="VRP61" s="54"/>
      <c r="VRQ61" s="54"/>
      <c r="VRR61" s="54"/>
      <c r="VRS61" s="54"/>
      <c r="VRT61" s="54"/>
      <c r="VRU61" s="54"/>
      <c r="VRV61" s="54"/>
      <c r="VRW61" s="54"/>
      <c r="VRX61" s="54"/>
      <c r="VRY61" s="54"/>
      <c r="VRZ61" s="54"/>
      <c r="VSA61" s="54"/>
      <c r="VSB61" s="54"/>
      <c r="VSC61" s="54"/>
      <c r="VSD61" s="54"/>
      <c r="VSE61" s="54"/>
      <c r="VSF61" s="54"/>
      <c r="VSG61" s="54"/>
      <c r="VSH61" s="54"/>
      <c r="VSI61" s="54"/>
      <c r="VSJ61" s="54"/>
      <c r="VSK61" s="54"/>
      <c r="VSL61" s="54"/>
      <c r="VSM61" s="54"/>
      <c r="VSN61" s="54"/>
      <c r="VSO61" s="54"/>
      <c r="VSP61" s="54"/>
      <c r="VSQ61" s="54"/>
      <c r="VSR61" s="54"/>
      <c r="VSS61" s="54"/>
      <c r="VST61" s="54"/>
      <c r="VSU61" s="54"/>
      <c r="VSV61" s="54"/>
      <c r="VSW61" s="54"/>
      <c r="VSX61" s="54"/>
      <c r="VSY61" s="54"/>
      <c r="VSZ61" s="54"/>
      <c r="VTA61" s="54"/>
      <c r="VTB61" s="54"/>
      <c r="VTC61" s="54"/>
      <c r="VTD61" s="54"/>
      <c r="VTE61" s="54"/>
      <c r="VTF61" s="54"/>
      <c r="VTG61" s="54"/>
      <c r="VTH61" s="54"/>
      <c r="VTI61" s="54"/>
      <c r="VTJ61" s="54"/>
      <c r="VTK61" s="54"/>
      <c r="VTL61" s="54"/>
      <c r="VTM61" s="54"/>
      <c r="VTN61" s="54"/>
      <c r="VTO61" s="54"/>
      <c r="VTP61" s="54"/>
      <c r="VTQ61" s="54"/>
      <c r="VTR61" s="54"/>
      <c r="VTS61" s="54"/>
      <c r="VTT61" s="54"/>
      <c r="VTU61" s="54"/>
      <c r="VTV61" s="54"/>
      <c r="VTW61" s="54"/>
      <c r="VTX61" s="54"/>
      <c r="VTY61" s="54"/>
      <c r="VTZ61" s="54"/>
      <c r="VUA61" s="54"/>
      <c r="VUB61" s="54"/>
      <c r="VUC61" s="54"/>
      <c r="VUD61" s="54"/>
      <c r="VUE61" s="54"/>
      <c r="VUF61" s="54"/>
      <c r="VUG61" s="54"/>
      <c r="VUH61" s="54"/>
      <c r="VUI61" s="54"/>
      <c r="VUJ61" s="54"/>
      <c r="VUK61" s="54"/>
      <c r="VUL61" s="54"/>
      <c r="VUM61" s="54"/>
      <c r="VUN61" s="54"/>
      <c r="VUO61" s="54"/>
      <c r="VUP61" s="54"/>
      <c r="VUQ61" s="54"/>
      <c r="VUR61" s="54"/>
      <c r="VUS61" s="54"/>
      <c r="VUT61" s="54"/>
      <c r="VUU61" s="54"/>
      <c r="VUV61" s="54"/>
      <c r="VUW61" s="54"/>
      <c r="VUX61" s="54"/>
      <c r="VUY61" s="54"/>
      <c r="VUZ61" s="54"/>
      <c r="VVA61" s="54"/>
      <c r="VVB61" s="54"/>
      <c r="VVC61" s="54"/>
      <c r="VVD61" s="54"/>
      <c r="VVE61" s="54"/>
      <c r="VVF61" s="54"/>
      <c r="VVG61" s="54"/>
      <c r="VVH61" s="54"/>
      <c r="VVI61" s="54"/>
      <c r="VVJ61" s="54"/>
      <c r="VVK61" s="54"/>
      <c r="VVL61" s="54"/>
      <c r="VVM61" s="54"/>
      <c r="VVN61" s="54"/>
      <c r="VVO61" s="54"/>
      <c r="VVP61" s="54"/>
      <c r="VVQ61" s="54"/>
      <c r="VVR61" s="54"/>
      <c r="VVS61" s="54"/>
      <c r="VVT61" s="54"/>
      <c r="VVU61" s="54"/>
      <c r="VVV61" s="54"/>
      <c r="VVW61" s="54"/>
      <c r="VVX61" s="54"/>
      <c r="VVY61" s="54"/>
      <c r="VVZ61" s="54"/>
      <c r="VWA61" s="54"/>
      <c r="VWB61" s="54"/>
      <c r="VWC61" s="54"/>
      <c r="VWD61" s="54"/>
      <c r="VWE61" s="54"/>
      <c r="VWF61" s="54"/>
      <c r="VWG61" s="54"/>
      <c r="VWH61" s="54"/>
      <c r="VWI61" s="54"/>
      <c r="VWJ61" s="54"/>
      <c r="VWK61" s="54"/>
      <c r="VWL61" s="54"/>
      <c r="VWM61" s="54"/>
      <c r="VWN61" s="54"/>
      <c r="VWO61" s="54"/>
      <c r="VWP61" s="54"/>
      <c r="VWQ61" s="54"/>
      <c r="VWR61" s="54"/>
      <c r="VWS61" s="54"/>
      <c r="VWT61" s="54"/>
      <c r="VWU61" s="54"/>
      <c r="VWV61" s="54"/>
      <c r="VWW61" s="54"/>
      <c r="VWX61" s="54"/>
      <c r="VWY61" s="54"/>
      <c r="VWZ61" s="54"/>
      <c r="VXA61" s="54"/>
      <c r="VXB61" s="54"/>
      <c r="VXC61" s="54"/>
      <c r="VXD61" s="54"/>
      <c r="VXE61" s="54"/>
      <c r="VXF61" s="54"/>
      <c r="VXG61" s="54"/>
      <c r="VXH61" s="54"/>
      <c r="VXI61" s="54"/>
      <c r="VXJ61" s="54"/>
      <c r="VXK61" s="54"/>
      <c r="VXL61" s="54"/>
      <c r="VXM61" s="54"/>
      <c r="VXN61" s="54"/>
      <c r="VXO61" s="54"/>
      <c r="VXP61" s="54"/>
      <c r="VXQ61" s="54"/>
      <c r="VXR61" s="54"/>
      <c r="VXS61" s="54"/>
      <c r="VXT61" s="54"/>
      <c r="VXU61" s="54"/>
      <c r="VXV61" s="54"/>
      <c r="VXW61" s="54"/>
      <c r="VXX61" s="54"/>
      <c r="VXY61" s="54"/>
      <c r="VXZ61" s="54"/>
      <c r="VYA61" s="54"/>
      <c r="VYB61" s="54"/>
      <c r="VYC61" s="54"/>
      <c r="VYD61" s="54"/>
      <c r="VYE61" s="54"/>
      <c r="VYF61" s="54"/>
      <c r="VYG61" s="54"/>
      <c r="VYH61" s="54"/>
      <c r="VYI61" s="54"/>
      <c r="VYJ61" s="54"/>
      <c r="VYK61" s="54"/>
      <c r="VYL61" s="54"/>
      <c r="VYM61" s="54"/>
      <c r="VYN61" s="54"/>
      <c r="VYO61" s="54"/>
      <c r="VYP61" s="54"/>
      <c r="VYQ61" s="54"/>
      <c r="VYR61" s="54"/>
      <c r="VYS61" s="54"/>
      <c r="VYT61" s="54"/>
      <c r="VYU61" s="54"/>
      <c r="VYV61" s="54"/>
      <c r="VYW61" s="54"/>
      <c r="VYX61" s="54"/>
      <c r="VYY61" s="54"/>
      <c r="VYZ61" s="54"/>
      <c r="VZA61" s="54"/>
      <c r="VZB61" s="54"/>
      <c r="VZC61" s="54"/>
      <c r="VZD61" s="54"/>
      <c r="VZE61" s="54"/>
      <c r="VZF61" s="54"/>
      <c r="VZG61" s="54"/>
      <c r="VZH61" s="54"/>
      <c r="VZI61" s="54"/>
      <c r="VZJ61" s="54"/>
      <c r="VZK61" s="54"/>
      <c r="VZL61" s="54"/>
      <c r="VZM61" s="54"/>
      <c r="VZN61" s="54"/>
      <c r="VZO61" s="54"/>
      <c r="VZP61" s="54"/>
      <c r="VZQ61" s="54"/>
      <c r="VZR61" s="54"/>
      <c r="VZS61" s="54"/>
      <c r="VZT61" s="54"/>
      <c r="VZU61" s="54"/>
      <c r="VZV61" s="54"/>
      <c r="VZW61" s="54"/>
      <c r="VZX61" s="54"/>
      <c r="VZY61" s="54"/>
      <c r="VZZ61" s="54"/>
      <c r="WAA61" s="54"/>
      <c r="WAB61" s="54"/>
      <c r="WAC61" s="54"/>
      <c r="WAD61" s="54"/>
      <c r="WAE61" s="54"/>
      <c r="WAF61" s="54"/>
      <c r="WAG61" s="54"/>
      <c r="WAH61" s="54"/>
      <c r="WAI61" s="54"/>
      <c r="WAJ61" s="54"/>
      <c r="WAK61" s="54"/>
      <c r="WAL61" s="54"/>
      <c r="WAM61" s="54"/>
      <c r="WAN61" s="54"/>
      <c r="WAO61" s="54"/>
      <c r="WAP61" s="54"/>
      <c r="WAQ61" s="54"/>
      <c r="WAR61" s="54"/>
      <c r="WAS61" s="54"/>
      <c r="WAT61" s="54"/>
      <c r="WAU61" s="54"/>
      <c r="WAV61" s="54"/>
      <c r="WAW61" s="54"/>
      <c r="WAX61" s="54"/>
      <c r="WAY61" s="54"/>
      <c r="WAZ61" s="54"/>
      <c r="WBA61" s="54"/>
      <c r="WBB61" s="54"/>
      <c r="WBC61" s="54"/>
      <c r="WBD61" s="54"/>
      <c r="WBE61" s="54"/>
      <c r="WBF61" s="54"/>
      <c r="WBG61" s="54"/>
      <c r="WBH61" s="54"/>
      <c r="WBI61" s="54"/>
      <c r="WBJ61" s="54"/>
      <c r="WBK61" s="54"/>
      <c r="WBL61" s="54"/>
      <c r="WBM61" s="54"/>
      <c r="WBN61" s="54"/>
      <c r="WBO61" s="54"/>
      <c r="WBP61" s="54"/>
      <c r="WBQ61" s="54"/>
      <c r="WBR61" s="54"/>
      <c r="WBS61" s="54"/>
      <c r="WBT61" s="54"/>
      <c r="WBU61" s="54"/>
      <c r="WBV61" s="54"/>
      <c r="WBW61" s="54"/>
      <c r="WBX61" s="54"/>
      <c r="WBY61" s="54"/>
      <c r="WBZ61" s="54"/>
      <c r="WCA61" s="54"/>
      <c r="WCB61" s="54"/>
      <c r="WCC61" s="54"/>
      <c r="WCD61" s="54"/>
      <c r="WCE61" s="54"/>
      <c r="WCF61" s="54"/>
      <c r="WCG61" s="54"/>
      <c r="WCH61" s="54"/>
      <c r="WCI61" s="54"/>
      <c r="WCJ61" s="54"/>
      <c r="WCK61" s="54"/>
      <c r="WCL61" s="54"/>
      <c r="WCM61" s="54"/>
      <c r="WCN61" s="54"/>
      <c r="WCO61" s="54"/>
      <c r="WCP61" s="54"/>
      <c r="WCQ61" s="54"/>
      <c r="WCR61" s="54"/>
      <c r="WCS61" s="54"/>
      <c r="WCT61" s="54"/>
      <c r="WCU61" s="54"/>
      <c r="WCV61" s="54"/>
      <c r="WCW61" s="54"/>
      <c r="WCX61" s="54"/>
      <c r="WCY61" s="54"/>
      <c r="WCZ61" s="54"/>
      <c r="WDA61" s="54"/>
      <c r="WDB61" s="54"/>
      <c r="WDC61" s="54"/>
      <c r="WDD61" s="54"/>
      <c r="WDE61" s="54"/>
      <c r="WDF61" s="54"/>
      <c r="WDG61" s="54"/>
      <c r="WDH61" s="54"/>
      <c r="WDI61" s="54"/>
      <c r="WDJ61" s="54"/>
      <c r="WDK61" s="54"/>
      <c r="WDL61" s="54"/>
      <c r="WDM61" s="54"/>
      <c r="WDN61" s="54"/>
      <c r="WDO61" s="54"/>
      <c r="WDP61" s="54"/>
      <c r="WDQ61" s="54"/>
      <c r="WDR61" s="54"/>
      <c r="WDS61" s="54"/>
      <c r="WDT61" s="54"/>
      <c r="WDU61" s="54"/>
      <c r="WDV61" s="54"/>
      <c r="WDW61" s="54"/>
      <c r="WDX61" s="54"/>
      <c r="WDY61" s="54"/>
      <c r="WDZ61" s="54"/>
      <c r="WEA61" s="54"/>
      <c r="WEB61" s="54"/>
      <c r="WEC61" s="54"/>
      <c r="WED61" s="54"/>
      <c r="WEE61" s="54"/>
      <c r="WEF61" s="54"/>
      <c r="WEG61" s="54"/>
      <c r="WEH61" s="54"/>
      <c r="WEI61" s="54"/>
      <c r="WEJ61" s="54"/>
      <c r="WEK61" s="54"/>
      <c r="WEL61" s="54"/>
      <c r="WEM61" s="54"/>
      <c r="WEN61" s="54"/>
      <c r="WEO61" s="54"/>
      <c r="WEP61" s="54"/>
      <c r="WEQ61" s="54"/>
      <c r="WER61" s="54"/>
      <c r="WES61" s="54"/>
      <c r="WET61" s="54"/>
      <c r="WEU61" s="54"/>
      <c r="WEV61" s="54"/>
      <c r="WEW61" s="54"/>
      <c r="WEX61" s="54"/>
      <c r="WEY61" s="54"/>
      <c r="WEZ61" s="54"/>
      <c r="WFA61" s="54"/>
      <c r="WFB61" s="54"/>
      <c r="WFC61" s="54"/>
      <c r="WFD61" s="54"/>
      <c r="WFE61" s="54"/>
      <c r="WFF61" s="54"/>
      <c r="WFG61" s="54"/>
      <c r="WFH61" s="54"/>
      <c r="WFI61" s="54"/>
      <c r="WFJ61" s="54"/>
      <c r="WFK61" s="54"/>
      <c r="WFL61" s="54"/>
      <c r="WFM61" s="54"/>
      <c r="WFN61" s="54"/>
      <c r="WFO61" s="54"/>
      <c r="WFP61" s="54"/>
      <c r="WFQ61" s="54"/>
      <c r="WFR61" s="54"/>
      <c r="WFS61" s="54"/>
      <c r="WFT61" s="54"/>
      <c r="WFU61" s="54"/>
      <c r="WFV61" s="54"/>
      <c r="WFW61" s="54"/>
      <c r="WFX61" s="54"/>
      <c r="WFY61" s="54"/>
      <c r="WFZ61" s="54"/>
      <c r="WGA61" s="54"/>
      <c r="WGB61" s="54"/>
      <c r="WGC61" s="54"/>
      <c r="WGD61" s="54"/>
      <c r="WGE61" s="54"/>
      <c r="WGF61" s="54"/>
      <c r="WGG61" s="54"/>
      <c r="WGH61" s="54"/>
      <c r="WGI61" s="54"/>
      <c r="WGJ61" s="54"/>
      <c r="WGK61" s="54"/>
      <c r="WGL61" s="54"/>
      <c r="WGM61" s="54"/>
      <c r="WGN61" s="54"/>
      <c r="WGO61" s="54"/>
      <c r="WGP61" s="54"/>
      <c r="WGQ61" s="54"/>
      <c r="WGR61" s="54"/>
      <c r="WGS61" s="54"/>
      <c r="WGT61" s="54"/>
      <c r="WGU61" s="54"/>
      <c r="WGV61" s="54"/>
      <c r="WGW61" s="54"/>
      <c r="WGX61" s="54"/>
      <c r="WGY61" s="54"/>
      <c r="WGZ61" s="54"/>
      <c r="WHA61" s="54"/>
      <c r="WHB61" s="54"/>
      <c r="WHC61" s="54"/>
      <c r="WHD61" s="54"/>
      <c r="WHE61" s="54"/>
      <c r="WHF61" s="54"/>
      <c r="WHG61" s="54"/>
      <c r="WHH61" s="54"/>
      <c r="WHI61" s="54"/>
      <c r="WHJ61" s="54"/>
      <c r="WHK61" s="54"/>
      <c r="WHL61" s="54"/>
      <c r="WHM61" s="54"/>
      <c r="WHN61" s="54"/>
      <c r="WHO61" s="54"/>
      <c r="WHP61" s="54"/>
      <c r="WHQ61" s="54"/>
      <c r="WHR61" s="54"/>
      <c r="WHS61" s="54"/>
      <c r="WHT61" s="54"/>
      <c r="WHU61" s="54"/>
      <c r="WHV61" s="54"/>
      <c r="WHW61" s="54"/>
      <c r="WHX61" s="54"/>
      <c r="WHY61" s="54"/>
      <c r="WHZ61" s="54"/>
      <c r="WIA61" s="54"/>
      <c r="WIB61" s="54"/>
      <c r="WIC61" s="54"/>
      <c r="WID61" s="54"/>
      <c r="WIE61" s="54"/>
      <c r="WIF61" s="54"/>
      <c r="WIG61" s="54"/>
      <c r="WIH61" s="54"/>
      <c r="WII61" s="54"/>
      <c r="WIJ61" s="54"/>
      <c r="WIK61" s="54"/>
      <c r="WIL61" s="54"/>
      <c r="WIM61" s="54"/>
      <c r="WIN61" s="54"/>
      <c r="WIO61" s="54"/>
      <c r="WIP61" s="54"/>
      <c r="WIQ61" s="54"/>
      <c r="WIR61" s="54"/>
      <c r="WIS61" s="54"/>
      <c r="WIT61" s="54"/>
      <c r="WIU61" s="54"/>
      <c r="WIV61" s="54"/>
      <c r="WIW61" s="54"/>
      <c r="WIX61" s="54"/>
      <c r="WIY61" s="54"/>
      <c r="WIZ61" s="54"/>
      <c r="WJA61" s="54"/>
      <c r="WJB61" s="54"/>
      <c r="WJC61" s="54"/>
      <c r="WJD61" s="54"/>
      <c r="WJE61" s="54"/>
      <c r="WJF61" s="54"/>
      <c r="WJG61" s="54"/>
      <c r="WJH61" s="54"/>
      <c r="WJI61" s="54"/>
      <c r="WJJ61" s="54"/>
      <c r="WJK61" s="54"/>
      <c r="WJL61" s="54"/>
      <c r="WJM61" s="54"/>
      <c r="WJN61" s="54"/>
      <c r="WJO61" s="54"/>
      <c r="WJP61" s="54"/>
      <c r="WJQ61" s="54"/>
      <c r="WJR61" s="54"/>
      <c r="WJS61" s="54"/>
      <c r="WJT61" s="54"/>
      <c r="WJU61" s="54"/>
      <c r="WJV61" s="54"/>
      <c r="WJW61" s="54"/>
      <c r="WJX61" s="54"/>
      <c r="WJY61" s="54"/>
      <c r="WJZ61" s="54"/>
      <c r="WKA61" s="54"/>
      <c r="WKB61" s="54"/>
      <c r="WKC61" s="54"/>
      <c r="WKD61" s="54"/>
      <c r="WKE61" s="54"/>
      <c r="WKF61" s="54"/>
      <c r="WKG61" s="54"/>
      <c r="WKH61" s="54"/>
      <c r="WKI61" s="54"/>
      <c r="WKJ61" s="54"/>
      <c r="WKK61" s="54"/>
      <c r="WKL61" s="54"/>
      <c r="WKM61" s="54"/>
      <c r="WKN61" s="54"/>
      <c r="WKO61" s="54"/>
      <c r="WKP61" s="54"/>
      <c r="WKQ61" s="54"/>
      <c r="WKR61" s="54"/>
      <c r="WKS61" s="54"/>
      <c r="WKT61" s="54"/>
      <c r="WKU61" s="54"/>
      <c r="WKV61" s="54"/>
      <c r="WKW61" s="54"/>
      <c r="WKX61" s="54"/>
      <c r="WKY61" s="54"/>
      <c r="WKZ61" s="54"/>
      <c r="WLA61" s="54"/>
      <c r="WLB61" s="54"/>
      <c r="WLC61" s="54"/>
      <c r="WLD61" s="54"/>
      <c r="WLE61" s="54"/>
      <c r="WLF61" s="54"/>
      <c r="WLG61" s="54"/>
      <c r="WLH61" s="54"/>
      <c r="WLI61" s="54"/>
      <c r="WLJ61" s="54"/>
      <c r="WLK61" s="54"/>
      <c r="WLL61" s="54"/>
      <c r="WLM61" s="54"/>
      <c r="WLN61" s="54"/>
      <c r="WLO61" s="54"/>
      <c r="WLP61" s="54"/>
      <c r="WLQ61" s="54"/>
      <c r="WLR61" s="54"/>
      <c r="WLS61" s="54"/>
      <c r="WLT61" s="54"/>
      <c r="WLU61" s="54"/>
      <c r="WLV61" s="54"/>
      <c r="WLW61" s="54"/>
      <c r="WLX61" s="54"/>
      <c r="WLY61" s="54"/>
      <c r="WLZ61" s="54"/>
      <c r="WMA61" s="54"/>
      <c r="WMB61" s="54"/>
      <c r="WMC61" s="54"/>
      <c r="WMD61" s="54"/>
      <c r="WME61" s="54"/>
      <c r="WMF61" s="54"/>
      <c r="WMG61" s="54"/>
      <c r="WMH61" s="54"/>
      <c r="WMI61" s="54"/>
      <c r="WMJ61" s="54"/>
      <c r="WMK61" s="54"/>
      <c r="WML61" s="54"/>
      <c r="WMM61" s="54"/>
      <c r="WMN61" s="54"/>
      <c r="WMO61" s="54"/>
      <c r="WMP61" s="54"/>
      <c r="WMQ61" s="54"/>
      <c r="WMR61" s="54"/>
      <c r="WMS61" s="54"/>
      <c r="WMT61" s="54"/>
      <c r="WMU61" s="54"/>
      <c r="WMV61" s="54"/>
      <c r="WMW61" s="54"/>
      <c r="WMX61" s="54"/>
      <c r="WMY61" s="54"/>
      <c r="WMZ61" s="54"/>
      <c r="WNA61" s="54"/>
      <c r="WNB61" s="54"/>
      <c r="WNC61" s="54"/>
      <c r="WND61" s="54"/>
      <c r="WNE61" s="54"/>
      <c r="WNF61" s="54"/>
      <c r="WNG61" s="54"/>
      <c r="WNH61" s="54"/>
      <c r="WNI61" s="54"/>
      <c r="WNJ61" s="54"/>
      <c r="WNK61" s="54"/>
      <c r="WNL61" s="54"/>
      <c r="WNM61" s="54"/>
      <c r="WNN61" s="54"/>
      <c r="WNO61" s="54"/>
      <c r="WNP61" s="54"/>
      <c r="WNQ61" s="54"/>
      <c r="WNR61" s="54"/>
      <c r="WNS61" s="54"/>
      <c r="WNT61" s="54"/>
      <c r="WNU61" s="54"/>
      <c r="WNV61" s="54"/>
      <c r="WNW61" s="54"/>
      <c r="WNX61" s="54"/>
      <c r="WNY61" s="54"/>
      <c r="WNZ61" s="54"/>
      <c r="WOA61" s="54"/>
      <c r="WOB61" s="54"/>
      <c r="WOC61" s="54"/>
      <c r="WOD61" s="54"/>
      <c r="WOE61" s="54"/>
      <c r="WOF61" s="54"/>
      <c r="WOG61" s="54"/>
      <c r="WOH61" s="54"/>
      <c r="WOI61" s="54"/>
      <c r="WOJ61" s="54"/>
      <c r="WOK61" s="54"/>
      <c r="WOL61" s="54"/>
      <c r="WOM61" s="54"/>
      <c r="WON61" s="54"/>
      <c r="WOO61" s="54"/>
      <c r="WOP61" s="54"/>
      <c r="WOQ61" s="54"/>
      <c r="WOR61" s="54"/>
      <c r="WOS61" s="54"/>
      <c r="WOT61" s="54"/>
      <c r="WOU61" s="54"/>
      <c r="WOV61" s="54"/>
      <c r="WOW61" s="54"/>
      <c r="WOX61" s="54"/>
      <c r="WOY61" s="54"/>
      <c r="WOZ61" s="54"/>
      <c r="WPA61" s="54"/>
      <c r="WPB61" s="54"/>
      <c r="WPC61" s="54"/>
      <c r="WPD61" s="54"/>
      <c r="WPE61" s="54"/>
      <c r="WPF61" s="54"/>
      <c r="WPG61" s="54"/>
      <c r="WPH61" s="54"/>
      <c r="WPI61" s="54"/>
      <c r="WPJ61" s="54"/>
      <c r="WPK61" s="54"/>
      <c r="WPL61" s="54"/>
      <c r="WPM61" s="54"/>
      <c r="WPN61" s="54"/>
      <c r="WPO61" s="54"/>
      <c r="WPP61" s="54"/>
      <c r="WPQ61" s="54"/>
      <c r="WPR61" s="54"/>
      <c r="WPS61" s="54"/>
      <c r="WPT61" s="54"/>
      <c r="WPU61" s="54"/>
      <c r="WPV61" s="54"/>
      <c r="WPW61" s="54"/>
      <c r="WPX61" s="54"/>
      <c r="WPY61" s="54"/>
      <c r="WPZ61" s="54"/>
      <c r="WQA61" s="54"/>
      <c r="WQB61" s="54"/>
      <c r="WQC61" s="54"/>
      <c r="WQD61" s="54"/>
      <c r="WQE61" s="54"/>
      <c r="WQF61" s="54"/>
      <c r="WQG61" s="54"/>
      <c r="WQH61" s="54"/>
      <c r="WQI61" s="54"/>
      <c r="WQJ61" s="54"/>
      <c r="WQK61" s="54"/>
      <c r="WQL61" s="54"/>
      <c r="WQM61" s="54"/>
      <c r="WQN61" s="54"/>
      <c r="WQO61" s="54"/>
      <c r="WQP61" s="54"/>
      <c r="WQQ61" s="54"/>
      <c r="WQR61" s="54"/>
      <c r="WQS61" s="54"/>
      <c r="WQT61" s="54"/>
      <c r="WQU61" s="54"/>
      <c r="WQV61" s="54"/>
      <c r="WQW61" s="54"/>
      <c r="WQX61" s="54"/>
      <c r="WQY61" s="54"/>
      <c r="WQZ61" s="54"/>
      <c r="WRA61" s="54"/>
      <c r="WRB61" s="54"/>
      <c r="WRC61" s="54"/>
      <c r="WRD61" s="54"/>
      <c r="WRE61" s="54"/>
      <c r="WRF61" s="54"/>
      <c r="WRG61" s="54"/>
      <c r="WRH61" s="54"/>
      <c r="WRI61" s="54"/>
      <c r="WRJ61" s="54"/>
      <c r="WRK61" s="54"/>
      <c r="WRL61" s="54"/>
      <c r="WRM61" s="54"/>
      <c r="WRN61" s="54"/>
      <c r="WRO61" s="54"/>
      <c r="WRP61" s="54"/>
      <c r="WRQ61" s="54"/>
      <c r="WRR61" s="54"/>
      <c r="WRS61" s="54"/>
      <c r="WRT61" s="54"/>
      <c r="WRU61" s="54"/>
      <c r="WRV61" s="54"/>
      <c r="WRW61" s="54"/>
      <c r="WRX61" s="54"/>
      <c r="WRY61" s="54"/>
      <c r="WRZ61" s="54"/>
      <c r="WSA61" s="54"/>
      <c r="WSB61" s="54"/>
      <c r="WSC61" s="54"/>
      <c r="WSD61" s="54"/>
      <c r="WSE61" s="54"/>
      <c r="WSF61" s="54"/>
      <c r="WSG61" s="54"/>
      <c r="WSH61" s="54"/>
      <c r="WSI61" s="54"/>
      <c r="WSJ61" s="54"/>
      <c r="WSK61" s="54"/>
      <c r="WSL61" s="54"/>
      <c r="WSM61" s="54"/>
      <c r="WSN61" s="54"/>
      <c r="WSO61" s="54"/>
      <c r="WSP61" s="54"/>
      <c r="WSQ61" s="54"/>
      <c r="WSR61" s="54"/>
      <c r="WSS61" s="54"/>
      <c r="WST61" s="54"/>
      <c r="WSU61" s="54"/>
      <c r="WSV61" s="54"/>
      <c r="WSW61" s="54"/>
      <c r="WSX61" s="54"/>
      <c r="WSY61" s="54"/>
      <c r="WSZ61" s="54"/>
      <c r="WTA61" s="54"/>
      <c r="WTB61" s="54"/>
      <c r="WTC61" s="54"/>
      <c r="WTD61" s="54"/>
      <c r="WTE61" s="54"/>
      <c r="WTF61" s="54"/>
      <c r="WTG61" s="54"/>
      <c r="WTH61" s="54"/>
      <c r="WTI61" s="54"/>
      <c r="WTJ61" s="54"/>
      <c r="WTK61" s="54"/>
      <c r="WTL61" s="54"/>
      <c r="WTM61" s="54"/>
      <c r="WTN61" s="54"/>
      <c r="WTO61" s="54"/>
      <c r="WTP61" s="54"/>
      <c r="WTQ61" s="54"/>
      <c r="WTR61" s="54"/>
      <c r="WTS61" s="54"/>
      <c r="WTT61" s="54"/>
      <c r="WTU61" s="54"/>
      <c r="WTV61" s="54"/>
      <c r="WTW61" s="54"/>
      <c r="WTX61" s="54"/>
      <c r="WTY61" s="54"/>
      <c r="WTZ61" s="54"/>
      <c r="WUA61" s="54"/>
      <c r="WUB61" s="54"/>
      <c r="WUC61" s="54"/>
      <c r="WUD61" s="54"/>
      <c r="WUE61" s="54"/>
      <c r="WUF61" s="54"/>
      <c r="WUG61" s="54"/>
      <c r="WUH61" s="54"/>
      <c r="WUI61" s="54"/>
      <c r="WUJ61" s="54"/>
      <c r="WUK61" s="54"/>
      <c r="WUL61" s="54"/>
      <c r="WUM61" s="54"/>
      <c r="WUN61" s="54"/>
      <c r="WUO61" s="54"/>
      <c r="WUP61" s="54"/>
      <c r="WUQ61" s="54"/>
      <c r="WUR61" s="54"/>
      <c r="WUS61" s="54"/>
      <c r="WUT61" s="54"/>
      <c r="WUU61" s="54"/>
      <c r="WUV61" s="54"/>
      <c r="WUW61" s="54"/>
      <c r="WUX61" s="54"/>
      <c r="WUY61" s="54"/>
      <c r="WUZ61" s="54"/>
      <c r="WVA61" s="54"/>
      <c r="WVB61" s="54"/>
      <c r="WVC61" s="54"/>
      <c r="WVD61" s="54"/>
      <c r="WVE61" s="54"/>
      <c r="WVF61" s="54"/>
      <c r="WVG61" s="54"/>
      <c r="WVH61" s="54"/>
      <c r="WVI61" s="54"/>
      <c r="WVJ61" s="54"/>
      <c r="WVK61" s="54"/>
      <c r="WVL61" s="54"/>
      <c r="WVM61" s="54"/>
      <c r="WVN61" s="54"/>
      <c r="WVO61" s="54"/>
      <c r="WVP61" s="54"/>
      <c r="WVQ61" s="54"/>
      <c r="WVR61" s="54"/>
      <c r="WVS61" s="54"/>
      <c r="WVT61" s="54"/>
      <c r="WVU61" s="54"/>
      <c r="WVV61" s="54"/>
      <c r="WVW61" s="54"/>
      <c r="WVX61" s="54"/>
      <c r="WVY61" s="54"/>
      <c r="WVZ61" s="54"/>
      <c r="WWA61" s="54"/>
      <c r="WWB61" s="54"/>
      <c r="WWC61" s="54"/>
      <c r="WWD61" s="54"/>
      <c r="WWE61" s="54"/>
      <c r="WWF61" s="54"/>
      <c r="WWG61" s="54"/>
      <c r="WWH61" s="54"/>
      <c r="WWI61" s="54"/>
      <c r="WWJ61" s="54"/>
      <c r="WWK61" s="54"/>
      <c r="WWL61" s="54"/>
      <c r="WWM61" s="54"/>
      <c r="WWN61" s="54"/>
      <c r="WWO61" s="54"/>
      <c r="WWP61" s="54"/>
      <c r="WWQ61" s="54"/>
      <c r="WWR61" s="54"/>
      <c r="WWS61" s="54"/>
      <c r="WWT61" s="54"/>
      <c r="WWU61" s="54"/>
      <c r="WWV61" s="54"/>
      <c r="WWW61" s="54"/>
      <c r="WWX61" s="54"/>
      <c r="WWY61" s="54"/>
      <c r="WWZ61" s="54"/>
      <c r="WXA61" s="54"/>
      <c r="WXB61" s="54"/>
      <c r="WXC61" s="54"/>
      <c r="WXD61" s="54"/>
      <c r="WXE61" s="54"/>
      <c r="WXF61" s="54"/>
      <c r="WXG61" s="54"/>
      <c r="WXH61" s="54"/>
      <c r="WXI61" s="54"/>
      <c r="WXJ61" s="54"/>
      <c r="WXK61" s="54"/>
      <c r="WXL61" s="54"/>
      <c r="WXM61" s="54"/>
      <c r="WXN61" s="54"/>
      <c r="WXO61" s="54"/>
      <c r="WXP61" s="54"/>
      <c r="WXQ61" s="54"/>
      <c r="WXR61" s="54"/>
      <c r="WXS61" s="54"/>
      <c r="WXT61" s="54"/>
      <c r="WXU61" s="54"/>
      <c r="WXV61" s="54"/>
      <c r="WXW61" s="54"/>
      <c r="WXX61" s="54"/>
      <c r="WXY61" s="54"/>
      <c r="WXZ61" s="54"/>
      <c r="WYA61" s="54"/>
      <c r="WYB61" s="54"/>
      <c r="WYC61" s="54"/>
      <c r="WYD61" s="54"/>
      <c r="WYE61" s="54"/>
      <c r="WYF61" s="54"/>
      <c r="WYG61" s="54"/>
      <c r="WYH61" s="54"/>
      <c r="WYI61" s="54"/>
      <c r="WYJ61" s="54"/>
      <c r="WYK61" s="54"/>
      <c r="WYL61" s="54"/>
      <c r="WYM61" s="54"/>
      <c r="WYN61" s="54"/>
      <c r="WYO61" s="54"/>
      <c r="WYP61" s="54"/>
      <c r="WYQ61" s="54"/>
      <c r="WYR61" s="54"/>
      <c r="WYS61" s="54"/>
      <c r="WYT61" s="54"/>
      <c r="WYU61" s="54"/>
      <c r="WYV61" s="54"/>
      <c r="WYW61" s="54"/>
      <c r="WYX61" s="54"/>
      <c r="WYY61" s="54"/>
      <c r="WYZ61" s="54"/>
      <c r="WZA61" s="54"/>
      <c r="WZB61" s="54"/>
      <c r="WZC61" s="54"/>
      <c r="WZD61" s="54"/>
      <c r="WZE61" s="54"/>
      <c r="WZF61" s="54"/>
      <c r="WZG61" s="54"/>
      <c r="WZH61" s="54"/>
      <c r="WZI61" s="54"/>
      <c r="WZJ61" s="54"/>
      <c r="WZK61" s="54"/>
      <c r="WZL61" s="54"/>
      <c r="WZM61" s="54"/>
      <c r="WZN61" s="54"/>
      <c r="WZO61" s="54"/>
      <c r="WZP61" s="54"/>
      <c r="WZQ61" s="54"/>
      <c r="WZR61" s="54"/>
      <c r="WZS61" s="54"/>
      <c r="WZT61" s="54"/>
      <c r="WZU61" s="54"/>
      <c r="WZV61" s="54"/>
      <c r="WZW61" s="54"/>
      <c r="WZX61" s="54"/>
      <c r="WZY61" s="54"/>
      <c r="WZZ61" s="54"/>
      <c r="XAA61" s="54"/>
      <c r="XAB61" s="54"/>
      <c r="XAC61" s="54"/>
      <c r="XAD61" s="54"/>
      <c r="XAE61" s="54"/>
      <c r="XAF61" s="54"/>
      <c r="XAG61" s="54"/>
      <c r="XAH61" s="54"/>
      <c r="XAI61" s="54"/>
      <c r="XAJ61" s="54"/>
      <c r="XAK61" s="54"/>
      <c r="XAL61" s="54"/>
      <c r="XAM61" s="54"/>
      <c r="XAN61" s="54"/>
      <c r="XAO61" s="54"/>
      <c r="XAP61" s="54"/>
      <c r="XAQ61" s="54"/>
      <c r="XAR61" s="54"/>
      <c r="XAS61" s="54"/>
      <c r="XAT61" s="54"/>
      <c r="XAU61" s="54"/>
      <c r="XAV61" s="54"/>
      <c r="XAW61" s="54"/>
      <c r="XAX61" s="54"/>
      <c r="XAY61" s="54"/>
      <c r="XAZ61" s="54"/>
      <c r="XBA61" s="54"/>
      <c r="XBB61" s="54"/>
      <c r="XBC61" s="54"/>
      <c r="XBD61" s="54"/>
      <c r="XBE61" s="54"/>
      <c r="XBF61" s="54"/>
      <c r="XBG61" s="54"/>
      <c r="XBH61" s="54"/>
      <c r="XBI61" s="54"/>
      <c r="XBJ61" s="54"/>
      <c r="XBK61" s="54"/>
      <c r="XBL61" s="54"/>
      <c r="XBM61" s="54"/>
      <c r="XBN61" s="54"/>
      <c r="XBO61" s="54"/>
      <c r="XBP61" s="54"/>
      <c r="XBQ61" s="54"/>
      <c r="XBR61" s="54"/>
      <c r="XBS61" s="54"/>
      <c r="XBT61" s="54"/>
      <c r="XBU61" s="54"/>
      <c r="XBV61" s="54"/>
      <c r="XBW61" s="54"/>
      <c r="XBX61" s="54"/>
      <c r="XBY61" s="54"/>
      <c r="XBZ61" s="54"/>
      <c r="XCA61" s="54"/>
      <c r="XCB61" s="54"/>
      <c r="XCC61" s="54"/>
      <c r="XCD61" s="54"/>
      <c r="XCE61" s="54"/>
      <c r="XCF61" s="54"/>
      <c r="XCG61" s="54"/>
      <c r="XCH61" s="54"/>
      <c r="XCI61" s="54"/>
      <c r="XCJ61" s="54"/>
      <c r="XCK61" s="54"/>
      <c r="XCL61" s="54"/>
      <c r="XCM61" s="54"/>
      <c r="XCN61" s="54"/>
      <c r="XCO61" s="54"/>
      <c r="XCP61" s="54"/>
      <c r="XCQ61" s="54"/>
      <c r="XCR61" s="54"/>
      <c r="XCS61" s="54"/>
      <c r="XCT61" s="54"/>
      <c r="XCU61" s="54"/>
      <c r="XCV61" s="54"/>
      <c r="XCW61" s="54"/>
      <c r="XCX61" s="54"/>
      <c r="XCY61" s="54"/>
      <c r="XCZ61" s="54"/>
      <c r="XDA61" s="54"/>
      <c r="XDB61" s="54"/>
      <c r="XDC61" s="54"/>
      <c r="XDD61" s="54"/>
      <c r="XDE61" s="54"/>
      <c r="XDF61" s="54"/>
      <c r="XDG61" s="54"/>
      <c r="XDH61" s="54"/>
      <c r="XDI61" s="54"/>
      <c r="XDJ61" s="54"/>
      <c r="XDK61" s="54"/>
      <c r="XDL61" s="54"/>
      <c r="XDM61" s="54"/>
      <c r="XDN61" s="54"/>
      <c r="XDO61" s="54"/>
      <c r="XDP61" s="54"/>
      <c r="XDQ61" s="54"/>
      <c r="XDR61" s="54"/>
      <c r="XDS61" s="54"/>
      <c r="XDT61" s="54"/>
      <c r="XDU61" s="54"/>
      <c r="XDV61" s="54"/>
      <c r="XDW61" s="54"/>
      <c r="XDX61" s="54"/>
      <c r="XDY61" s="54"/>
      <c r="XDZ61" s="54"/>
      <c r="XEA61" s="54"/>
      <c r="XEB61" s="54"/>
      <c r="XEC61" s="54"/>
      <c r="XED61" s="54"/>
      <c r="XEE61" s="54"/>
      <c r="XEF61" s="54"/>
      <c r="XEG61" s="54"/>
      <c r="XEH61" s="54"/>
      <c r="XEI61" s="54"/>
      <c r="XEJ61" s="54"/>
      <c r="XEK61" s="54"/>
      <c r="XEL61" s="54"/>
      <c r="XEM61" s="54"/>
      <c r="XEN61" s="54"/>
      <c r="XEO61" s="54"/>
      <c r="XEP61" s="54"/>
      <c r="XEQ61" s="54"/>
      <c r="XER61" s="54"/>
      <c r="XES61" s="54"/>
      <c r="XET61" s="54"/>
      <c r="XEU61" s="54"/>
      <c r="XEV61" s="54"/>
      <c r="XEW61" s="54"/>
      <c r="XEX61" s="54"/>
      <c r="XEY61" s="54"/>
      <c r="XEZ61" s="54"/>
      <c r="XFA61" s="54"/>
      <c r="XFB61" s="54"/>
      <c r="XFC61" s="54"/>
    </row>
    <row r="62" hidden="1" customHeight="1" outlineLevel="1" spans="1:10">
      <c r="A62" s="30"/>
      <c r="B62" s="31"/>
      <c r="C62" s="32"/>
      <c r="D62" s="33"/>
      <c r="E62" s="33"/>
      <c r="F62" s="21"/>
      <c r="G62" s="34"/>
      <c r="H62" s="35"/>
      <c r="I62" s="20"/>
      <c r="J62" s="47"/>
    </row>
    <row r="63" hidden="1" customHeight="1" outlineLevel="1" spans="1:10">
      <c r="A63" s="30"/>
      <c r="B63" s="31"/>
      <c r="C63" s="32"/>
      <c r="D63" s="33"/>
      <c r="E63" s="33"/>
      <c r="F63" s="21"/>
      <c r="G63" s="34"/>
      <c r="H63" s="35"/>
      <c r="I63" s="20"/>
      <c r="J63" s="47"/>
    </row>
    <row r="64" hidden="1" customHeight="1" outlineLevel="1" spans="1:10">
      <c r="A64" s="30"/>
      <c r="B64" s="31"/>
      <c r="C64" s="32"/>
      <c r="D64" s="33"/>
      <c r="E64" s="33"/>
      <c r="F64" s="21"/>
      <c r="G64" s="34"/>
      <c r="H64" s="35"/>
      <c r="I64" s="20"/>
      <c r="J64" s="47"/>
    </row>
    <row r="65" hidden="1" customHeight="1" outlineLevel="1" spans="1:10">
      <c r="A65" s="30"/>
      <c r="B65" s="31"/>
      <c r="C65" s="32"/>
      <c r="D65" s="33"/>
      <c r="E65" s="33"/>
      <c r="F65" s="21"/>
      <c r="G65" s="34"/>
      <c r="H65" s="35"/>
      <c r="I65" s="20"/>
      <c r="J65" s="47"/>
    </row>
    <row r="66" hidden="1" customHeight="1" outlineLevel="1" spans="1:10">
      <c r="A66" s="30"/>
      <c r="B66" s="31"/>
      <c r="C66" s="32"/>
      <c r="D66" s="33"/>
      <c r="E66" s="33"/>
      <c r="F66" s="21"/>
      <c r="G66" s="34"/>
      <c r="H66" s="35"/>
      <c r="I66" s="20"/>
      <c r="J66" s="47"/>
    </row>
    <row r="67" hidden="1" customHeight="1" outlineLevel="1" spans="1:10">
      <c r="A67" s="30"/>
      <c r="B67" s="31"/>
      <c r="C67" s="32"/>
      <c r="D67" s="33"/>
      <c r="E67" s="33"/>
      <c r="F67" s="21"/>
      <c r="G67" s="34"/>
      <c r="H67" s="35"/>
      <c r="I67" s="20"/>
      <c r="J67" s="47"/>
    </row>
    <row r="68" hidden="1" customHeight="1" outlineLevel="1" spans="1:10">
      <c r="A68" s="30"/>
      <c r="B68" s="31"/>
      <c r="C68" s="32"/>
      <c r="D68" s="33"/>
      <c r="E68" s="33"/>
      <c r="F68" s="21"/>
      <c r="G68" s="34"/>
      <c r="H68" s="35"/>
      <c r="I68" s="20"/>
      <c r="J68" s="47"/>
    </row>
    <row r="69" hidden="1" customHeight="1" outlineLevel="1" spans="1:16383">
      <c r="A69" s="18"/>
      <c r="B69" s="31"/>
      <c r="C69" s="32"/>
      <c r="D69" s="33"/>
      <c r="E69" s="33"/>
      <c r="F69" s="21"/>
      <c r="G69" s="34"/>
      <c r="H69" s="35"/>
      <c r="I69" s="20"/>
      <c r="J69" s="47"/>
      <c r="K69" s="51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54"/>
      <c r="BO69" s="54"/>
      <c r="BP69" s="54"/>
      <c r="BQ69" s="54"/>
      <c r="BR69" s="54"/>
      <c r="BS69" s="54"/>
      <c r="BT69" s="54"/>
      <c r="BU69" s="54"/>
      <c r="BV69" s="54"/>
      <c r="BW69" s="54"/>
      <c r="BX69" s="54"/>
      <c r="BY69" s="54"/>
      <c r="BZ69" s="54"/>
      <c r="CA69" s="54"/>
      <c r="CB69" s="54"/>
      <c r="CC69" s="54"/>
      <c r="CD69" s="54"/>
      <c r="CE69" s="54"/>
      <c r="CF69" s="54"/>
      <c r="CG69" s="54"/>
      <c r="CH69" s="54"/>
      <c r="CI69" s="54"/>
      <c r="CJ69" s="54"/>
      <c r="CK69" s="54"/>
      <c r="CL69" s="54"/>
      <c r="CM69" s="54"/>
      <c r="CN69" s="54"/>
      <c r="CO69" s="54"/>
      <c r="CP69" s="54"/>
      <c r="CQ69" s="54"/>
      <c r="CR69" s="54"/>
      <c r="CS69" s="54"/>
      <c r="CT69" s="54"/>
      <c r="CU69" s="54"/>
      <c r="CV69" s="54"/>
      <c r="CW69" s="54"/>
      <c r="CX69" s="54"/>
      <c r="CY69" s="54"/>
      <c r="CZ69" s="54"/>
      <c r="DA69" s="54"/>
      <c r="DB69" s="54"/>
      <c r="DC69" s="54"/>
      <c r="DD69" s="54"/>
      <c r="DE69" s="54"/>
      <c r="DF69" s="54"/>
      <c r="DG69" s="54"/>
      <c r="DH69" s="54"/>
      <c r="DI69" s="54"/>
      <c r="DJ69" s="54"/>
      <c r="DK69" s="54"/>
      <c r="DL69" s="54"/>
      <c r="DM69" s="54"/>
      <c r="DN69" s="54"/>
      <c r="DO69" s="54"/>
      <c r="DP69" s="54"/>
      <c r="DQ69" s="54"/>
      <c r="DR69" s="54"/>
      <c r="DS69" s="54"/>
      <c r="DT69" s="54"/>
      <c r="DU69" s="54"/>
      <c r="DV69" s="54"/>
      <c r="DW69" s="54"/>
      <c r="DX69" s="54"/>
      <c r="DY69" s="54"/>
      <c r="DZ69" s="54"/>
      <c r="EA69" s="54"/>
      <c r="EB69" s="54"/>
      <c r="EC69" s="54"/>
      <c r="ED69" s="54"/>
      <c r="EE69" s="54"/>
      <c r="EF69" s="54"/>
      <c r="EG69" s="54"/>
      <c r="EH69" s="54"/>
      <c r="EI69" s="54"/>
      <c r="EJ69" s="54"/>
      <c r="EK69" s="54"/>
      <c r="EL69" s="54"/>
      <c r="EM69" s="54"/>
      <c r="EN69" s="54"/>
      <c r="EO69" s="54"/>
      <c r="EP69" s="54"/>
      <c r="EQ69" s="54"/>
      <c r="ER69" s="54"/>
      <c r="ES69" s="54"/>
      <c r="ET69" s="54"/>
      <c r="EU69" s="54"/>
      <c r="EV69" s="54"/>
      <c r="EW69" s="54"/>
      <c r="EX69" s="54"/>
      <c r="EY69" s="54"/>
      <c r="EZ69" s="54"/>
      <c r="FA69" s="54"/>
      <c r="FB69" s="54"/>
      <c r="FC69" s="54"/>
      <c r="FD69" s="54"/>
      <c r="FE69" s="54"/>
      <c r="FF69" s="54"/>
      <c r="FG69" s="54"/>
      <c r="FH69" s="54"/>
      <c r="FI69" s="54"/>
      <c r="FJ69" s="54"/>
      <c r="FK69" s="54"/>
      <c r="FL69" s="54"/>
      <c r="FM69" s="54"/>
      <c r="FN69" s="54"/>
      <c r="FO69" s="54"/>
      <c r="FP69" s="54"/>
      <c r="FQ69" s="54"/>
      <c r="FR69" s="54"/>
      <c r="FS69" s="54"/>
      <c r="FT69" s="54"/>
      <c r="FU69" s="54"/>
      <c r="FV69" s="54"/>
      <c r="FW69" s="54"/>
      <c r="FX69" s="54"/>
      <c r="FY69" s="54"/>
      <c r="FZ69" s="54"/>
      <c r="GA69" s="54"/>
      <c r="GB69" s="54"/>
      <c r="GC69" s="54"/>
      <c r="GD69" s="54"/>
      <c r="GE69" s="54"/>
      <c r="GF69" s="54"/>
      <c r="GG69" s="54"/>
      <c r="GH69" s="54"/>
      <c r="GI69" s="54"/>
      <c r="GJ69" s="54"/>
      <c r="GK69" s="54"/>
      <c r="GL69" s="54"/>
      <c r="GM69" s="54"/>
      <c r="GN69" s="54"/>
      <c r="GO69" s="54"/>
      <c r="GP69" s="54"/>
      <c r="GQ69" s="54"/>
      <c r="GR69" s="54"/>
      <c r="GS69" s="54"/>
      <c r="GT69" s="54"/>
      <c r="GU69" s="54"/>
      <c r="GV69" s="54"/>
      <c r="GW69" s="54"/>
      <c r="GX69" s="54"/>
      <c r="GY69" s="54"/>
      <c r="GZ69" s="54"/>
      <c r="HA69" s="54"/>
      <c r="HB69" s="54"/>
      <c r="HC69" s="54"/>
      <c r="HD69" s="54"/>
      <c r="HE69" s="54"/>
      <c r="HF69" s="54"/>
      <c r="HG69" s="54"/>
      <c r="HH69" s="54"/>
      <c r="HI69" s="54"/>
      <c r="HJ69" s="54"/>
      <c r="HK69" s="54"/>
      <c r="HL69" s="54"/>
      <c r="HM69" s="54"/>
      <c r="HN69" s="54"/>
      <c r="HO69" s="54"/>
      <c r="HP69" s="54"/>
      <c r="HQ69" s="54"/>
      <c r="HR69" s="54"/>
      <c r="HS69" s="54"/>
      <c r="HT69" s="54"/>
      <c r="HU69" s="54"/>
      <c r="HV69" s="54"/>
      <c r="HW69" s="54"/>
      <c r="HX69" s="54"/>
      <c r="HY69" s="54"/>
      <c r="HZ69" s="54"/>
      <c r="IA69" s="54"/>
      <c r="IB69" s="54"/>
      <c r="IC69" s="54"/>
      <c r="ID69" s="54"/>
      <c r="IE69" s="54"/>
      <c r="IF69" s="54"/>
      <c r="IG69" s="54"/>
      <c r="IH69" s="54"/>
      <c r="II69" s="54"/>
      <c r="IJ69" s="54"/>
      <c r="IK69" s="54"/>
      <c r="IL69" s="54"/>
      <c r="IM69" s="54"/>
      <c r="IN69" s="54"/>
      <c r="IO69" s="54"/>
      <c r="IP69" s="54"/>
      <c r="IQ69" s="54"/>
      <c r="IR69" s="54"/>
      <c r="IS69" s="54"/>
      <c r="IT69" s="54"/>
      <c r="IU69" s="54"/>
      <c r="IV69" s="54"/>
      <c r="IW69" s="54"/>
      <c r="IX69" s="54"/>
      <c r="IY69" s="54"/>
      <c r="IZ69" s="54"/>
      <c r="JA69" s="54"/>
      <c r="JB69" s="54"/>
      <c r="JC69" s="54"/>
      <c r="JD69" s="54"/>
      <c r="JE69" s="54"/>
      <c r="JF69" s="54"/>
      <c r="JG69" s="54"/>
      <c r="JH69" s="54"/>
      <c r="JI69" s="54"/>
      <c r="JJ69" s="54"/>
      <c r="JK69" s="54"/>
      <c r="JL69" s="54"/>
      <c r="JM69" s="54"/>
      <c r="JN69" s="54"/>
      <c r="JO69" s="54"/>
      <c r="JP69" s="54"/>
      <c r="JQ69" s="54"/>
      <c r="JR69" s="54"/>
      <c r="JS69" s="54"/>
      <c r="JT69" s="54"/>
      <c r="JU69" s="54"/>
      <c r="JV69" s="54"/>
      <c r="JW69" s="54"/>
      <c r="JX69" s="54"/>
      <c r="JY69" s="54"/>
      <c r="JZ69" s="54"/>
      <c r="KA69" s="54"/>
      <c r="KB69" s="54"/>
      <c r="KC69" s="54"/>
      <c r="KD69" s="54"/>
      <c r="KE69" s="54"/>
      <c r="KF69" s="54"/>
      <c r="KG69" s="54"/>
      <c r="KH69" s="54"/>
      <c r="KI69" s="54"/>
      <c r="KJ69" s="54"/>
      <c r="KK69" s="54"/>
      <c r="KL69" s="54"/>
      <c r="KM69" s="54"/>
      <c r="KN69" s="54"/>
      <c r="KO69" s="54"/>
      <c r="KP69" s="54"/>
      <c r="KQ69" s="54"/>
      <c r="KR69" s="54"/>
      <c r="KS69" s="54"/>
      <c r="KT69" s="54"/>
      <c r="KU69" s="54"/>
      <c r="KV69" s="54"/>
      <c r="KW69" s="54"/>
      <c r="KX69" s="54"/>
      <c r="KY69" s="54"/>
      <c r="KZ69" s="54"/>
      <c r="LA69" s="54"/>
      <c r="LB69" s="54"/>
      <c r="LC69" s="54"/>
      <c r="LD69" s="54"/>
      <c r="LE69" s="54"/>
      <c r="LF69" s="54"/>
      <c r="LG69" s="54"/>
      <c r="LH69" s="54"/>
      <c r="LI69" s="54"/>
      <c r="LJ69" s="54"/>
      <c r="LK69" s="54"/>
      <c r="LL69" s="54"/>
      <c r="LM69" s="54"/>
      <c r="LN69" s="54"/>
      <c r="LO69" s="54"/>
      <c r="LP69" s="54"/>
      <c r="LQ69" s="54"/>
      <c r="LR69" s="54"/>
      <c r="LS69" s="54"/>
      <c r="LT69" s="54"/>
      <c r="LU69" s="54"/>
      <c r="LV69" s="54"/>
      <c r="LW69" s="54"/>
      <c r="LX69" s="54"/>
      <c r="LY69" s="54"/>
      <c r="LZ69" s="54"/>
      <c r="MA69" s="54"/>
      <c r="MB69" s="54"/>
      <c r="MC69" s="54"/>
      <c r="MD69" s="54"/>
      <c r="ME69" s="54"/>
      <c r="MF69" s="54"/>
      <c r="MG69" s="54"/>
      <c r="MH69" s="54"/>
      <c r="MI69" s="54"/>
      <c r="MJ69" s="54"/>
      <c r="MK69" s="54"/>
      <c r="ML69" s="54"/>
      <c r="MM69" s="54"/>
      <c r="MN69" s="54"/>
      <c r="MO69" s="54"/>
      <c r="MP69" s="54"/>
      <c r="MQ69" s="54"/>
      <c r="MR69" s="54"/>
      <c r="MS69" s="54"/>
      <c r="MT69" s="54"/>
      <c r="MU69" s="54"/>
      <c r="MV69" s="54"/>
      <c r="MW69" s="54"/>
      <c r="MX69" s="54"/>
      <c r="MY69" s="54"/>
      <c r="MZ69" s="54"/>
      <c r="NA69" s="54"/>
      <c r="NB69" s="54"/>
      <c r="NC69" s="54"/>
      <c r="ND69" s="54"/>
      <c r="NE69" s="54"/>
      <c r="NF69" s="54"/>
      <c r="NG69" s="54"/>
      <c r="NH69" s="54"/>
      <c r="NI69" s="54"/>
      <c r="NJ69" s="54"/>
      <c r="NK69" s="54"/>
      <c r="NL69" s="54"/>
      <c r="NM69" s="54"/>
      <c r="NN69" s="54"/>
      <c r="NO69" s="54"/>
      <c r="NP69" s="54"/>
      <c r="NQ69" s="54"/>
      <c r="NR69" s="54"/>
      <c r="NS69" s="54"/>
      <c r="NT69" s="54"/>
      <c r="NU69" s="54"/>
      <c r="NV69" s="54"/>
      <c r="NW69" s="54"/>
      <c r="NX69" s="54"/>
      <c r="NY69" s="54"/>
      <c r="NZ69" s="54"/>
      <c r="OA69" s="54"/>
      <c r="OB69" s="54"/>
      <c r="OC69" s="54"/>
      <c r="OD69" s="54"/>
      <c r="OE69" s="54"/>
      <c r="OF69" s="54"/>
      <c r="OG69" s="54"/>
      <c r="OH69" s="54"/>
      <c r="OI69" s="54"/>
      <c r="OJ69" s="54"/>
      <c r="OK69" s="54"/>
      <c r="OL69" s="54"/>
      <c r="OM69" s="54"/>
      <c r="ON69" s="54"/>
      <c r="OO69" s="54"/>
      <c r="OP69" s="54"/>
      <c r="OQ69" s="54"/>
      <c r="OR69" s="54"/>
      <c r="OS69" s="54"/>
      <c r="OT69" s="54"/>
      <c r="OU69" s="54"/>
      <c r="OV69" s="54"/>
      <c r="OW69" s="54"/>
      <c r="OX69" s="54"/>
      <c r="OY69" s="54"/>
      <c r="OZ69" s="54"/>
      <c r="PA69" s="54"/>
      <c r="PB69" s="54"/>
      <c r="PC69" s="54"/>
      <c r="PD69" s="54"/>
      <c r="PE69" s="54"/>
      <c r="PF69" s="54"/>
      <c r="PG69" s="54"/>
      <c r="PH69" s="54"/>
      <c r="PI69" s="54"/>
      <c r="PJ69" s="54"/>
      <c r="PK69" s="54"/>
      <c r="PL69" s="54"/>
      <c r="PM69" s="54"/>
      <c r="PN69" s="54"/>
      <c r="PO69" s="54"/>
      <c r="PP69" s="54"/>
      <c r="PQ69" s="54"/>
      <c r="PR69" s="54"/>
      <c r="PS69" s="54"/>
      <c r="PT69" s="54"/>
      <c r="PU69" s="54"/>
      <c r="PV69" s="54"/>
      <c r="PW69" s="54"/>
      <c r="PX69" s="54"/>
      <c r="PY69" s="54"/>
      <c r="PZ69" s="54"/>
      <c r="QA69" s="54"/>
      <c r="QB69" s="54"/>
      <c r="QC69" s="54"/>
      <c r="QD69" s="54"/>
      <c r="QE69" s="54"/>
      <c r="QF69" s="54"/>
      <c r="QG69" s="54"/>
      <c r="QH69" s="54"/>
      <c r="QI69" s="54"/>
      <c r="QJ69" s="54"/>
      <c r="QK69" s="54"/>
      <c r="QL69" s="54"/>
      <c r="QM69" s="54"/>
      <c r="QN69" s="54"/>
      <c r="QO69" s="54"/>
      <c r="QP69" s="54"/>
      <c r="QQ69" s="54"/>
      <c r="QR69" s="54"/>
      <c r="QS69" s="54"/>
      <c r="QT69" s="54"/>
      <c r="QU69" s="54"/>
      <c r="QV69" s="54"/>
      <c r="QW69" s="54"/>
      <c r="QX69" s="54"/>
      <c r="QY69" s="54"/>
      <c r="QZ69" s="54"/>
      <c r="RA69" s="54"/>
      <c r="RB69" s="54"/>
      <c r="RC69" s="54"/>
      <c r="RD69" s="54"/>
      <c r="RE69" s="54"/>
      <c r="RF69" s="54"/>
      <c r="RG69" s="54"/>
      <c r="RH69" s="54"/>
      <c r="RI69" s="54"/>
      <c r="RJ69" s="54"/>
      <c r="RK69" s="54"/>
      <c r="RL69" s="54"/>
      <c r="RM69" s="54"/>
      <c r="RN69" s="54"/>
      <c r="RO69" s="54"/>
      <c r="RP69" s="54"/>
      <c r="RQ69" s="54"/>
      <c r="RR69" s="54"/>
      <c r="RS69" s="54"/>
      <c r="RT69" s="54"/>
      <c r="RU69" s="54"/>
      <c r="RV69" s="54"/>
      <c r="RW69" s="54"/>
      <c r="RX69" s="54"/>
      <c r="RY69" s="54"/>
      <c r="RZ69" s="54"/>
      <c r="SA69" s="54"/>
      <c r="SB69" s="54"/>
      <c r="SC69" s="54"/>
      <c r="SD69" s="54"/>
      <c r="SE69" s="54"/>
      <c r="SF69" s="54"/>
      <c r="SG69" s="54"/>
      <c r="SH69" s="54"/>
      <c r="SI69" s="54"/>
      <c r="SJ69" s="54"/>
      <c r="SK69" s="54"/>
      <c r="SL69" s="54"/>
      <c r="SM69" s="54"/>
      <c r="SN69" s="54"/>
      <c r="SO69" s="54"/>
      <c r="SP69" s="54"/>
      <c r="SQ69" s="54"/>
      <c r="SR69" s="54"/>
      <c r="SS69" s="54"/>
      <c r="ST69" s="54"/>
      <c r="SU69" s="54"/>
      <c r="SV69" s="54"/>
      <c r="SW69" s="54"/>
      <c r="SX69" s="54"/>
      <c r="SY69" s="54"/>
      <c r="SZ69" s="54"/>
      <c r="TA69" s="54"/>
      <c r="TB69" s="54"/>
      <c r="TC69" s="54"/>
      <c r="TD69" s="54"/>
      <c r="TE69" s="54"/>
      <c r="TF69" s="54"/>
      <c r="TG69" s="54"/>
      <c r="TH69" s="54"/>
      <c r="TI69" s="54"/>
      <c r="TJ69" s="54"/>
      <c r="TK69" s="54"/>
      <c r="TL69" s="54"/>
      <c r="TM69" s="54"/>
      <c r="TN69" s="54"/>
      <c r="TO69" s="54"/>
      <c r="TP69" s="54"/>
      <c r="TQ69" s="54"/>
      <c r="TR69" s="54"/>
      <c r="TS69" s="54"/>
      <c r="TT69" s="54"/>
      <c r="TU69" s="54"/>
      <c r="TV69" s="54"/>
      <c r="TW69" s="54"/>
      <c r="TX69" s="54"/>
      <c r="TY69" s="54"/>
      <c r="TZ69" s="54"/>
      <c r="UA69" s="54"/>
      <c r="UB69" s="54"/>
      <c r="UC69" s="54"/>
      <c r="UD69" s="54"/>
      <c r="UE69" s="54"/>
      <c r="UF69" s="54"/>
      <c r="UG69" s="54"/>
      <c r="UH69" s="54"/>
      <c r="UI69" s="54"/>
      <c r="UJ69" s="54"/>
      <c r="UK69" s="54"/>
      <c r="UL69" s="54"/>
      <c r="UM69" s="54"/>
      <c r="UN69" s="54"/>
      <c r="UO69" s="54"/>
      <c r="UP69" s="54"/>
      <c r="UQ69" s="54"/>
      <c r="UR69" s="54"/>
      <c r="US69" s="54"/>
      <c r="UT69" s="54"/>
      <c r="UU69" s="54"/>
      <c r="UV69" s="54"/>
      <c r="UW69" s="54"/>
      <c r="UX69" s="54"/>
      <c r="UY69" s="54"/>
      <c r="UZ69" s="54"/>
      <c r="VA69" s="54"/>
      <c r="VB69" s="54"/>
      <c r="VC69" s="54"/>
      <c r="VD69" s="54"/>
      <c r="VE69" s="54"/>
      <c r="VF69" s="54"/>
      <c r="VG69" s="54"/>
      <c r="VH69" s="54"/>
      <c r="VI69" s="54"/>
      <c r="VJ69" s="54"/>
      <c r="VK69" s="54"/>
      <c r="VL69" s="54"/>
      <c r="VM69" s="54"/>
      <c r="VN69" s="54"/>
      <c r="VO69" s="54"/>
      <c r="VP69" s="54"/>
      <c r="VQ69" s="54"/>
      <c r="VR69" s="54"/>
      <c r="VS69" s="54"/>
      <c r="VT69" s="54"/>
      <c r="VU69" s="54"/>
      <c r="VV69" s="54"/>
      <c r="VW69" s="54"/>
      <c r="VX69" s="54"/>
      <c r="VY69" s="54"/>
      <c r="VZ69" s="54"/>
      <c r="WA69" s="54"/>
      <c r="WB69" s="54"/>
      <c r="WC69" s="54"/>
      <c r="WD69" s="54"/>
      <c r="WE69" s="54"/>
      <c r="WF69" s="54"/>
      <c r="WG69" s="54"/>
      <c r="WH69" s="54"/>
      <c r="WI69" s="54"/>
      <c r="WJ69" s="54"/>
      <c r="WK69" s="54"/>
      <c r="WL69" s="54"/>
      <c r="WM69" s="54"/>
      <c r="WN69" s="54"/>
      <c r="WO69" s="54"/>
      <c r="WP69" s="54"/>
      <c r="WQ69" s="54"/>
      <c r="WR69" s="54"/>
      <c r="WS69" s="54"/>
      <c r="WT69" s="54"/>
      <c r="WU69" s="54"/>
      <c r="WV69" s="54"/>
      <c r="WW69" s="54"/>
      <c r="WX69" s="54"/>
      <c r="WY69" s="54"/>
      <c r="WZ69" s="54"/>
      <c r="XA69" s="54"/>
      <c r="XB69" s="54"/>
      <c r="XC69" s="54"/>
      <c r="XD69" s="54"/>
      <c r="XE69" s="54"/>
      <c r="XF69" s="54"/>
      <c r="XG69" s="54"/>
      <c r="XH69" s="54"/>
      <c r="XI69" s="54"/>
      <c r="XJ69" s="54"/>
      <c r="XK69" s="54"/>
      <c r="XL69" s="54"/>
      <c r="XM69" s="54"/>
      <c r="XN69" s="54"/>
      <c r="XO69" s="54"/>
      <c r="XP69" s="54"/>
      <c r="XQ69" s="54"/>
      <c r="XR69" s="54"/>
      <c r="XS69" s="54"/>
      <c r="XT69" s="54"/>
      <c r="XU69" s="54"/>
      <c r="XV69" s="54"/>
      <c r="XW69" s="54"/>
      <c r="XX69" s="54"/>
      <c r="XY69" s="54"/>
      <c r="XZ69" s="54"/>
      <c r="YA69" s="54"/>
      <c r="YB69" s="54"/>
      <c r="YC69" s="54"/>
      <c r="YD69" s="54"/>
      <c r="YE69" s="54"/>
      <c r="YF69" s="54"/>
      <c r="YG69" s="54"/>
      <c r="YH69" s="54"/>
      <c r="YI69" s="54"/>
      <c r="YJ69" s="54"/>
      <c r="YK69" s="54"/>
      <c r="YL69" s="54"/>
      <c r="YM69" s="54"/>
      <c r="YN69" s="54"/>
      <c r="YO69" s="54"/>
      <c r="YP69" s="54"/>
      <c r="YQ69" s="54"/>
      <c r="YR69" s="54"/>
      <c r="YS69" s="54"/>
      <c r="YT69" s="54"/>
      <c r="YU69" s="54"/>
      <c r="YV69" s="54"/>
      <c r="YW69" s="54"/>
      <c r="YX69" s="54"/>
      <c r="YY69" s="54"/>
      <c r="YZ69" s="54"/>
      <c r="ZA69" s="54"/>
      <c r="ZB69" s="54"/>
      <c r="ZC69" s="54"/>
      <c r="ZD69" s="54"/>
      <c r="ZE69" s="54"/>
      <c r="ZF69" s="54"/>
      <c r="ZG69" s="54"/>
      <c r="ZH69" s="54"/>
      <c r="ZI69" s="54"/>
      <c r="ZJ69" s="54"/>
      <c r="ZK69" s="54"/>
      <c r="ZL69" s="54"/>
      <c r="ZM69" s="54"/>
      <c r="ZN69" s="54"/>
      <c r="ZO69" s="54"/>
      <c r="ZP69" s="54"/>
      <c r="ZQ69" s="54"/>
      <c r="ZR69" s="54"/>
      <c r="ZS69" s="54"/>
      <c r="ZT69" s="54"/>
      <c r="ZU69" s="54"/>
      <c r="ZV69" s="54"/>
      <c r="ZW69" s="54"/>
      <c r="ZX69" s="54"/>
      <c r="ZY69" s="54"/>
      <c r="ZZ69" s="54"/>
      <c r="AAA69" s="54"/>
      <c r="AAB69" s="54"/>
      <c r="AAC69" s="54"/>
      <c r="AAD69" s="54"/>
      <c r="AAE69" s="54"/>
      <c r="AAF69" s="54"/>
      <c r="AAG69" s="54"/>
      <c r="AAH69" s="54"/>
      <c r="AAI69" s="54"/>
      <c r="AAJ69" s="54"/>
      <c r="AAK69" s="54"/>
      <c r="AAL69" s="54"/>
      <c r="AAM69" s="54"/>
      <c r="AAN69" s="54"/>
      <c r="AAO69" s="54"/>
      <c r="AAP69" s="54"/>
      <c r="AAQ69" s="54"/>
      <c r="AAR69" s="54"/>
      <c r="AAS69" s="54"/>
      <c r="AAT69" s="54"/>
      <c r="AAU69" s="54"/>
      <c r="AAV69" s="54"/>
      <c r="AAW69" s="54"/>
      <c r="AAX69" s="54"/>
      <c r="AAY69" s="54"/>
      <c r="AAZ69" s="54"/>
      <c r="ABA69" s="54"/>
      <c r="ABB69" s="54"/>
      <c r="ABC69" s="54"/>
      <c r="ABD69" s="54"/>
      <c r="ABE69" s="54"/>
      <c r="ABF69" s="54"/>
      <c r="ABG69" s="54"/>
      <c r="ABH69" s="54"/>
      <c r="ABI69" s="54"/>
      <c r="ABJ69" s="54"/>
      <c r="ABK69" s="54"/>
      <c r="ABL69" s="54"/>
      <c r="ABM69" s="54"/>
      <c r="ABN69" s="54"/>
      <c r="ABO69" s="54"/>
      <c r="ABP69" s="54"/>
      <c r="ABQ69" s="54"/>
      <c r="ABR69" s="54"/>
      <c r="ABS69" s="54"/>
      <c r="ABT69" s="54"/>
      <c r="ABU69" s="54"/>
      <c r="ABV69" s="54"/>
      <c r="ABW69" s="54"/>
      <c r="ABX69" s="54"/>
      <c r="ABY69" s="54"/>
      <c r="ABZ69" s="54"/>
      <c r="ACA69" s="54"/>
      <c r="ACB69" s="54"/>
      <c r="ACC69" s="54"/>
      <c r="ACD69" s="54"/>
      <c r="ACE69" s="54"/>
      <c r="ACF69" s="54"/>
      <c r="ACG69" s="54"/>
      <c r="ACH69" s="54"/>
      <c r="ACI69" s="54"/>
      <c r="ACJ69" s="54"/>
      <c r="ACK69" s="54"/>
      <c r="ACL69" s="54"/>
      <c r="ACM69" s="54"/>
      <c r="ACN69" s="54"/>
      <c r="ACO69" s="54"/>
      <c r="ACP69" s="54"/>
      <c r="ACQ69" s="54"/>
      <c r="ACR69" s="54"/>
      <c r="ACS69" s="54"/>
      <c r="ACT69" s="54"/>
      <c r="ACU69" s="54"/>
      <c r="ACV69" s="54"/>
      <c r="ACW69" s="54"/>
      <c r="ACX69" s="54"/>
      <c r="ACY69" s="54"/>
      <c r="ACZ69" s="54"/>
      <c r="ADA69" s="54"/>
      <c r="ADB69" s="54"/>
      <c r="ADC69" s="54"/>
      <c r="ADD69" s="54"/>
      <c r="ADE69" s="54"/>
      <c r="ADF69" s="54"/>
      <c r="ADG69" s="54"/>
      <c r="ADH69" s="54"/>
      <c r="ADI69" s="54"/>
      <c r="ADJ69" s="54"/>
      <c r="ADK69" s="54"/>
      <c r="ADL69" s="54"/>
      <c r="ADM69" s="54"/>
      <c r="ADN69" s="54"/>
      <c r="ADO69" s="54"/>
      <c r="ADP69" s="54"/>
      <c r="ADQ69" s="54"/>
      <c r="ADR69" s="54"/>
      <c r="ADS69" s="54"/>
      <c r="ADT69" s="54"/>
      <c r="ADU69" s="54"/>
      <c r="ADV69" s="54"/>
      <c r="ADW69" s="54"/>
      <c r="ADX69" s="54"/>
      <c r="ADY69" s="54"/>
      <c r="ADZ69" s="54"/>
      <c r="AEA69" s="54"/>
      <c r="AEB69" s="54"/>
      <c r="AEC69" s="54"/>
      <c r="AED69" s="54"/>
      <c r="AEE69" s="54"/>
      <c r="AEF69" s="54"/>
      <c r="AEG69" s="54"/>
      <c r="AEH69" s="54"/>
      <c r="AEI69" s="54"/>
      <c r="AEJ69" s="54"/>
      <c r="AEK69" s="54"/>
      <c r="AEL69" s="54"/>
      <c r="AEM69" s="54"/>
      <c r="AEN69" s="54"/>
      <c r="AEO69" s="54"/>
      <c r="AEP69" s="54"/>
      <c r="AEQ69" s="54"/>
      <c r="AER69" s="54"/>
      <c r="AES69" s="54"/>
      <c r="AET69" s="54"/>
      <c r="AEU69" s="54"/>
      <c r="AEV69" s="54"/>
      <c r="AEW69" s="54"/>
      <c r="AEX69" s="54"/>
      <c r="AEY69" s="54"/>
      <c r="AEZ69" s="54"/>
      <c r="AFA69" s="54"/>
      <c r="AFB69" s="54"/>
      <c r="AFC69" s="54"/>
      <c r="AFD69" s="54"/>
      <c r="AFE69" s="54"/>
      <c r="AFF69" s="54"/>
      <c r="AFG69" s="54"/>
      <c r="AFH69" s="54"/>
      <c r="AFI69" s="54"/>
      <c r="AFJ69" s="54"/>
      <c r="AFK69" s="54"/>
      <c r="AFL69" s="54"/>
      <c r="AFM69" s="54"/>
      <c r="AFN69" s="54"/>
      <c r="AFO69" s="54"/>
      <c r="AFP69" s="54"/>
      <c r="AFQ69" s="54"/>
      <c r="AFR69" s="54"/>
      <c r="AFS69" s="54"/>
      <c r="AFT69" s="54"/>
      <c r="AFU69" s="54"/>
      <c r="AFV69" s="54"/>
      <c r="AFW69" s="54"/>
      <c r="AFX69" s="54"/>
      <c r="AFY69" s="54"/>
      <c r="AFZ69" s="54"/>
      <c r="AGA69" s="54"/>
      <c r="AGB69" s="54"/>
      <c r="AGC69" s="54"/>
      <c r="AGD69" s="54"/>
      <c r="AGE69" s="54"/>
      <c r="AGF69" s="54"/>
      <c r="AGG69" s="54"/>
      <c r="AGH69" s="54"/>
      <c r="AGI69" s="54"/>
      <c r="AGJ69" s="54"/>
      <c r="AGK69" s="54"/>
      <c r="AGL69" s="54"/>
      <c r="AGM69" s="54"/>
      <c r="AGN69" s="54"/>
      <c r="AGO69" s="54"/>
      <c r="AGP69" s="54"/>
      <c r="AGQ69" s="54"/>
      <c r="AGR69" s="54"/>
      <c r="AGS69" s="54"/>
      <c r="AGT69" s="54"/>
      <c r="AGU69" s="54"/>
      <c r="AGV69" s="54"/>
      <c r="AGW69" s="54"/>
      <c r="AGX69" s="54"/>
      <c r="AGY69" s="54"/>
      <c r="AGZ69" s="54"/>
      <c r="AHA69" s="54"/>
      <c r="AHB69" s="54"/>
      <c r="AHC69" s="54"/>
      <c r="AHD69" s="54"/>
      <c r="AHE69" s="54"/>
      <c r="AHF69" s="54"/>
      <c r="AHG69" s="54"/>
      <c r="AHH69" s="54"/>
      <c r="AHI69" s="54"/>
      <c r="AHJ69" s="54"/>
      <c r="AHK69" s="54"/>
      <c r="AHL69" s="54"/>
      <c r="AHM69" s="54"/>
      <c r="AHN69" s="54"/>
      <c r="AHO69" s="54"/>
      <c r="AHP69" s="54"/>
      <c r="AHQ69" s="54"/>
      <c r="AHR69" s="54"/>
      <c r="AHS69" s="54"/>
      <c r="AHT69" s="54"/>
      <c r="AHU69" s="54"/>
      <c r="AHV69" s="54"/>
      <c r="AHW69" s="54"/>
      <c r="AHX69" s="54"/>
      <c r="AHY69" s="54"/>
      <c r="AHZ69" s="54"/>
      <c r="AIA69" s="54"/>
      <c r="AIB69" s="54"/>
      <c r="AIC69" s="54"/>
      <c r="AID69" s="54"/>
      <c r="AIE69" s="54"/>
      <c r="AIF69" s="54"/>
      <c r="AIG69" s="54"/>
      <c r="AIH69" s="54"/>
      <c r="AII69" s="54"/>
      <c r="AIJ69" s="54"/>
      <c r="AIK69" s="54"/>
      <c r="AIL69" s="54"/>
      <c r="AIM69" s="54"/>
      <c r="AIN69" s="54"/>
      <c r="AIO69" s="54"/>
      <c r="AIP69" s="54"/>
      <c r="AIQ69" s="54"/>
      <c r="AIR69" s="54"/>
      <c r="AIS69" s="54"/>
      <c r="AIT69" s="54"/>
      <c r="AIU69" s="54"/>
      <c r="AIV69" s="54"/>
      <c r="AIW69" s="54"/>
      <c r="AIX69" s="54"/>
      <c r="AIY69" s="54"/>
      <c r="AIZ69" s="54"/>
      <c r="AJA69" s="54"/>
      <c r="AJB69" s="54"/>
      <c r="AJC69" s="54"/>
      <c r="AJD69" s="54"/>
      <c r="AJE69" s="54"/>
      <c r="AJF69" s="54"/>
      <c r="AJG69" s="54"/>
      <c r="AJH69" s="54"/>
      <c r="AJI69" s="54"/>
      <c r="AJJ69" s="54"/>
      <c r="AJK69" s="54"/>
      <c r="AJL69" s="54"/>
      <c r="AJM69" s="54"/>
      <c r="AJN69" s="54"/>
      <c r="AJO69" s="54"/>
      <c r="AJP69" s="54"/>
      <c r="AJQ69" s="54"/>
      <c r="AJR69" s="54"/>
      <c r="AJS69" s="54"/>
      <c r="AJT69" s="54"/>
      <c r="AJU69" s="54"/>
      <c r="AJV69" s="54"/>
      <c r="AJW69" s="54"/>
      <c r="AJX69" s="54"/>
      <c r="AJY69" s="54"/>
      <c r="AJZ69" s="54"/>
      <c r="AKA69" s="54"/>
      <c r="AKB69" s="54"/>
      <c r="AKC69" s="54"/>
      <c r="AKD69" s="54"/>
      <c r="AKE69" s="54"/>
      <c r="AKF69" s="54"/>
      <c r="AKG69" s="54"/>
      <c r="AKH69" s="54"/>
      <c r="AKI69" s="54"/>
      <c r="AKJ69" s="54"/>
      <c r="AKK69" s="54"/>
      <c r="AKL69" s="54"/>
      <c r="AKM69" s="54"/>
      <c r="AKN69" s="54"/>
      <c r="AKO69" s="54"/>
      <c r="AKP69" s="54"/>
      <c r="AKQ69" s="54"/>
      <c r="AKR69" s="54"/>
      <c r="AKS69" s="54"/>
      <c r="AKT69" s="54"/>
      <c r="AKU69" s="54"/>
      <c r="AKV69" s="54"/>
      <c r="AKW69" s="54"/>
      <c r="AKX69" s="54"/>
      <c r="AKY69" s="54"/>
      <c r="AKZ69" s="54"/>
      <c r="ALA69" s="54"/>
      <c r="ALB69" s="54"/>
      <c r="ALC69" s="54"/>
      <c r="ALD69" s="54"/>
      <c r="ALE69" s="54"/>
      <c r="ALF69" s="54"/>
      <c r="ALG69" s="54"/>
      <c r="ALH69" s="54"/>
      <c r="ALI69" s="54"/>
      <c r="ALJ69" s="54"/>
      <c r="ALK69" s="54"/>
      <c r="ALL69" s="54"/>
      <c r="ALM69" s="54"/>
      <c r="ALN69" s="54"/>
      <c r="ALO69" s="54"/>
      <c r="ALP69" s="54"/>
      <c r="ALQ69" s="54"/>
      <c r="ALR69" s="54"/>
      <c r="ALS69" s="54"/>
      <c r="ALT69" s="54"/>
      <c r="ALU69" s="54"/>
      <c r="ALV69" s="54"/>
      <c r="ALW69" s="54"/>
      <c r="ALX69" s="54"/>
      <c r="ALY69" s="54"/>
      <c r="ALZ69" s="54"/>
      <c r="AMA69" s="54"/>
      <c r="AMB69" s="54"/>
      <c r="AMC69" s="54"/>
      <c r="AMD69" s="54"/>
      <c r="AME69" s="54"/>
      <c r="AMF69" s="54"/>
      <c r="AMG69" s="54"/>
      <c r="AMH69" s="54"/>
      <c r="AMI69" s="54"/>
      <c r="AMJ69" s="54"/>
      <c r="AMK69" s="54"/>
      <c r="AML69" s="54"/>
      <c r="AMM69" s="54"/>
      <c r="AMN69" s="54"/>
      <c r="AMO69" s="54"/>
      <c r="AMP69" s="54"/>
      <c r="AMQ69" s="54"/>
      <c r="AMR69" s="54"/>
      <c r="AMS69" s="54"/>
      <c r="AMT69" s="54"/>
      <c r="AMU69" s="54"/>
      <c r="AMV69" s="54"/>
      <c r="AMW69" s="54"/>
      <c r="AMX69" s="54"/>
      <c r="AMY69" s="54"/>
      <c r="AMZ69" s="54"/>
      <c r="ANA69" s="54"/>
      <c r="ANB69" s="54"/>
      <c r="ANC69" s="54"/>
      <c r="AND69" s="54"/>
      <c r="ANE69" s="54"/>
      <c r="ANF69" s="54"/>
      <c r="ANG69" s="54"/>
      <c r="ANH69" s="54"/>
      <c r="ANI69" s="54"/>
      <c r="ANJ69" s="54"/>
      <c r="ANK69" s="54"/>
      <c r="ANL69" s="54"/>
      <c r="ANM69" s="54"/>
      <c r="ANN69" s="54"/>
      <c r="ANO69" s="54"/>
      <c r="ANP69" s="54"/>
      <c r="ANQ69" s="54"/>
      <c r="ANR69" s="54"/>
      <c r="ANS69" s="54"/>
      <c r="ANT69" s="54"/>
      <c r="ANU69" s="54"/>
      <c r="ANV69" s="54"/>
      <c r="ANW69" s="54"/>
      <c r="ANX69" s="54"/>
      <c r="ANY69" s="54"/>
      <c r="ANZ69" s="54"/>
      <c r="AOA69" s="54"/>
      <c r="AOB69" s="54"/>
      <c r="AOC69" s="54"/>
      <c r="AOD69" s="54"/>
      <c r="AOE69" s="54"/>
      <c r="AOF69" s="54"/>
      <c r="AOG69" s="54"/>
      <c r="AOH69" s="54"/>
      <c r="AOI69" s="54"/>
      <c r="AOJ69" s="54"/>
      <c r="AOK69" s="54"/>
      <c r="AOL69" s="54"/>
      <c r="AOM69" s="54"/>
      <c r="AON69" s="54"/>
      <c r="AOO69" s="54"/>
      <c r="AOP69" s="54"/>
      <c r="AOQ69" s="54"/>
      <c r="AOR69" s="54"/>
      <c r="AOS69" s="54"/>
      <c r="AOT69" s="54"/>
      <c r="AOU69" s="54"/>
      <c r="AOV69" s="54"/>
      <c r="AOW69" s="54"/>
      <c r="AOX69" s="54"/>
      <c r="AOY69" s="54"/>
      <c r="AOZ69" s="54"/>
      <c r="APA69" s="54"/>
      <c r="APB69" s="54"/>
      <c r="APC69" s="54"/>
      <c r="APD69" s="54"/>
      <c r="APE69" s="54"/>
      <c r="APF69" s="54"/>
      <c r="APG69" s="54"/>
      <c r="APH69" s="54"/>
      <c r="API69" s="54"/>
      <c r="APJ69" s="54"/>
      <c r="APK69" s="54"/>
      <c r="APL69" s="54"/>
      <c r="APM69" s="54"/>
      <c r="APN69" s="54"/>
      <c r="APO69" s="54"/>
      <c r="APP69" s="54"/>
      <c r="APQ69" s="54"/>
      <c r="APR69" s="54"/>
      <c r="APS69" s="54"/>
      <c r="APT69" s="54"/>
      <c r="APU69" s="54"/>
      <c r="APV69" s="54"/>
      <c r="APW69" s="54"/>
      <c r="APX69" s="54"/>
      <c r="APY69" s="54"/>
      <c r="APZ69" s="54"/>
      <c r="AQA69" s="54"/>
      <c r="AQB69" s="54"/>
      <c r="AQC69" s="54"/>
      <c r="AQD69" s="54"/>
      <c r="AQE69" s="54"/>
      <c r="AQF69" s="54"/>
      <c r="AQG69" s="54"/>
      <c r="AQH69" s="54"/>
      <c r="AQI69" s="54"/>
      <c r="AQJ69" s="54"/>
      <c r="AQK69" s="54"/>
      <c r="AQL69" s="54"/>
      <c r="AQM69" s="54"/>
      <c r="AQN69" s="54"/>
      <c r="AQO69" s="54"/>
      <c r="AQP69" s="54"/>
      <c r="AQQ69" s="54"/>
      <c r="AQR69" s="54"/>
      <c r="AQS69" s="54"/>
      <c r="AQT69" s="54"/>
      <c r="AQU69" s="54"/>
      <c r="AQV69" s="54"/>
      <c r="AQW69" s="54"/>
      <c r="AQX69" s="54"/>
      <c r="AQY69" s="54"/>
      <c r="AQZ69" s="54"/>
      <c r="ARA69" s="54"/>
      <c r="ARB69" s="54"/>
      <c r="ARC69" s="54"/>
      <c r="ARD69" s="54"/>
      <c r="ARE69" s="54"/>
      <c r="ARF69" s="54"/>
      <c r="ARG69" s="54"/>
      <c r="ARH69" s="54"/>
      <c r="ARI69" s="54"/>
      <c r="ARJ69" s="54"/>
      <c r="ARK69" s="54"/>
      <c r="ARL69" s="54"/>
      <c r="ARM69" s="54"/>
      <c r="ARN69" s="54"/>
      <c r="ARO69" s="54"/>
      <c r="ARP69" s="54"/>
      <c r="ARQ69" s="54"/>
      <c r="ARR69" s="54"/>
      <c r="ARS69" s="54"/>
      <c r="ART69" s="54"/>
      <c r="ARU69" s="54"/>
      <c r="ARV69" s="54"/>
      <c r="ARW69" s="54"/>
      <c r="ARX69" s="54"/>
      <c r="ARY69" s="54"/>
      <c r="ARZ69" s="54"/>
      <c r="ASA69" s="54"/>
      <c r="ASB69" s="54"/>
      <c r="ASC69" s="54"/>
      <c r="ASD69" s="54"/>
      <c r="ASE69" s="54"/>
      <c r="ASF69" s="54"/>
      <c r="ASG69" s="54"/>
      <c r="ASH69" s="54"/>
      <c r="ASI69" s="54"/>
      <c r="ASJ69" s="54"/>
      <c r="ASK69" s="54"/>
      <c r="ASL69" s="54"/>
      <c r="ASM69" s="54"/>
      <c r="ASN69" s="54"/>
      <c r="ASO69" s="54"/>
      <c r="ASP69" s="54"/>
      <c r="ASQ69" s="54"/>
      <c r="ASR69" s="54"/>
      <c r="ASS69" s="54"/>
      <c r="AST69" s="54"/>
      <c r="ASU69" s="54"/>
      <c r="ASV69" s="54"/>
      <c r="ASW69" s="54"/>
      <c r="ASX69" s="54"/>
      <c r="ASY69" s="54"/>
      <c r="ASZ69" s="54"/>
      <c r="ATA69" s="54"/>
      <c r="ATB69" s="54"/>
      <c r="ATC69" s="54"/>
      <c r="ATD69" s="54"/>
      <c r="ATE69" s="54"/>
      <c r="ATF69" s="54"/>
      <c r="ATG69" s="54"/>
      <c r="ATH69" s="54"/>
      <c r="ATI69" s="54"/>
      <c r="ATJ69" s="54"/>
      <c r="ATK69" s="54"/>
      <c r="ATL69" s="54"/>
      <c r="ATM69" s="54"/>
      <c r="ATN69" s="54"/>
      <c r="ATO69" s="54"/>
      <c r="ATP69" s="54"/>
      <c r="ATQ69" s="54"/>
      <c r="ATR69" s="54"/>
      <c r="ATS69" s="54"/>
      <c r="ATT69" s="54"/>
      <c r="ATU69" s="54"/>
      <c r="ATV69" s="54"/>
      <c r="ATW69" s="54"/>
      <c r="ATX69" s="54"/>
      <c r="ATY69" s="54"/>
      <c r="ATZ69" s="54"/>
      <c r="AUA69" s="54"/>
      <c r="AUB69" s="54"/>
      <c r="AUC69" s="54"/>
      <c r="AUD69" s="54"/>
      <c r="AUE69" s="54"/>
      <c r="AUF69" s="54"/>
      <c r="AUG69" s="54"/>
      <c r="AUH69" s="54"/>
      <c r="AUI69" s="54"/>
      <c r="AUJ69" s="54"/>
      <c r="AUK69" s="54"/>
      <c r="AUL69" s="54"/>
      <c r="AUM69" s="54"/>
      <c r="AUN69" s="54"/>
      <c r="AUO69" s="54"/>
      <c r="AUP69" s="54"/>
      <c r="AUQ69" s="54"/>
      <c r="AUR69" s="54"/>
      <c r="AUS69" s="54"/>
      <c r="AUT69" s="54"/>
      <c r="AUU69" s="54"/>
      <c r="AUV69" s="54"/>
      <c r="AUW69" s="54"/>
      <c r="AUX69" s="54"/>
      <c r="AUY69" s="54"/>
      <c r="AUZ69" s="54"/>
      <c r="AVA69" s="54"/>
      <c r="AVB69" s="54"/>
      <c r="AVC69" s="54"/>
      <c r="AVD69" s="54"/>
      <c r="AVE69" s="54"/>
      <c r="AVF69" s="54"/>
      <c r="AVG69" s="54"/>
      <c r="AVH69" s="54"/>
      <c r="AVI69" s="54"/>
      <c r="AVJ69" s="54"/>
      <c r="AVK69" s="54"/>
      <c r="AVL69" s="54"/>
      <c r="AVM69" s="54"/>
      <c r="AVN69" s="54"/>
      <c r="AVO69" s="54"/>
      <c r="AVP69" s="54"/>
      <c r="AVQ69" s="54"/>
      <c r="AVR69" s="54"/>
      <c r="AVS69" s="54"/>
      <c r="AVT69" s="54"/>
      <c r="AVU69" s="54"/>
      <c r="AVV69" s="54"/>
      <c r="AVW69" s="54"/>
      <c r="AVX69" s="54"/>
      <c r="AVY69" s="54"/>
      <c r="AVZ69" s="54"/>
      <c r="AWA69" s="54"/>
      <c r="AWB69" s="54"/>
      <c r="AWC69" s="54"/>
      <c r="AWD69" s="54"/>
      <c r="AWE69" s="54"/>
      <c r="AWF69" s="54"/>
      <c r="AWG69" s="54"/>
      <c r="AWH69" s="54"/>
      <c r="AWI69" s="54"/>
      <c r="AWJ69" s="54"/>
      <c r="AWK69" s="54"/>
      <c r="AWL69" s="54"/>
      <c r="AWM69" s="54"/>
      <c r="AWN69" s="54"/>
      <c r="AWO69" s="54"/>
      <c r="AWP69" s="54"/>
      <c r="AWQ69" s="54"/>
      <c r="AWR69" s="54"/>
      <c r="AWS69" s="54"/>
      <c r="AWT69" s="54"/>
      <c r="AWU69" s="54"/>
      <c r="AWV69" s="54"/>
      <c r="AWW69" s="54"/>
      <c r="AWX69" s="54"/>
      <c r="AWY69" s="54"/>
      <c r="AWZ69" s="54"/>
      <c r="AXA69" s="54"/>
      <c r="AXB69" s="54"/>
      <c r="AXC69" s="54"/>
      <c r="AXD69" s="54"/>
      <c r="AXE69" s="54"/>
      <c r="AXF69" s="54"/>
      <c r="AXG69" s="54"/>
      <c r="AXH69" s="54"/>
      <c r="AXI69" s="54"/>
      <c r="AXJ69" s="54"/>
      <c r="AXK69" s="54"/>
      <c r="AXL69" s="54"/>
      <c r="AXM69" s="54"/>
      <c r="AXN69" s="54"/>
      <c r="AXO69" s="54"/>
      <c r="AXP69" s="54"/>
      <c r="AXQ69" s="54"/>
      <c r="AXR69" s="54"/>
      <c r="AXS69" s="54"/>
      <c r="AXT69" s="54"/>
      <c r="AXU69" s="54"/>
      <c r="AXV69" s="54"/>
      <c r="AXW69" s="54"/>
      <c r="AXX69" s="54"/>
      <c r="AXY69" s="54"/>
      <c r="AXZ69" s="54"/>
      <c r="AYA69" s="54"/>
      <c r="AYB69" s="54"/>
      <c r="AYC69" s="54"/>
      <c r="AYD69" s="54"/>
      <c r="AYE69" s="54"/>
      <c r="AYF69" s="54"/>
      <c r="AYG69" s="54"/>
      <c r="AYH69" s="54"/>
      <c r="AYI69" s="54"/>
      <c r="AYJ69" s="54"/>
      <c r="AYK69" s="54"/>
      <c r="AYL69" s="54"/>
      <c r="AYM69" s="54"/>
      <c r="AYN69" s="54"/>
      <c r="AYO69" s="54"/>
      <c r="AYP69" s="54"/>
      <c r="AYQ69" s="54"/>
      <c r="AYR69" s="54"/>
      <c r="AYS69" s="54"/>
      <c r="AYT69" s="54"/>
      <c r="AYU69" s="54"/>
      <c r="AYV69" s="54"/>
      <c r="AYW69" s="54"/>
      <c r="AYX69" s="54"/>
      <c r="AYY69" s="54"/>
      <c r="AYZ69" s="54"/>
      <c r="AZA69" s="54"/>
      <c r="AZB69" s="54"/>
      <c r="AZC69" s="54"/>
      <c r="AZD69" s="54"/>
      <c r="AZE69" s="54"/>
      <c r="AZF69" s="54"/>
      <c r="AZG69" s="54"/>
      <c r="AZH69" s="54"/>
      <c r="AZI69" s="54"/>
      <c r="AZJ69" s="54"/>
      <c r="AZK69" s="54"/>
      <c r="AZL69" s="54"/>
      <c r="AZM69" s="54"/>
      <c r="AZN69" s="54"/>
      <c r="AZO69" s="54"/>
      <c r="AZP69" s="54"/>
      <c r="AZQ69" s="54"/>
      <c r="AZR69" s="54"/>
      <c r="AZS69" s="54"/>
      <c r="AZT69" s="54"/>
      <c r="AZU69" s="54"/>
      <c r="AZV69" s="54"/>
      <c r="AZW69" s="54"/>
      <c r="AZX69" s="54"/>
      <c r="AZY69" s="54"/>
      <c r="AZZ69" s="54"/>
      <c r="BAA69" s="54"/>
      <c r="BAB69" s="54"/>
      <c r="BAC69" s="54"/>
      <c r="BAD69" s="54"/>
      <c r="BAE69" s="54"/>
      <c r="BAF69" s="54"/>
      <c r="BAG69" s="54"/>
      <c r="BAH69" s="54"/>
      <c r="BAI69" s="54"/>
      <c r="BAJ69" s="54"/>
      <c r="BAK69" s="54"/>
      <c r="BAL69" s="54"/>
      <c r="BAM69" s="54"/>
      <c r="BAN69" s="54"/>
      <c r="BAO69" s="54"/>
      <c r="BAP69" s="54"/>
      <c r="BAQ69" s="54"/>
      <c r="BAR69" s="54"/>
      <c r="BAS69" s="54"/>
      <c r="BAT69" s="54"/>
      <c r="BAU69" s="54"/>
      <c r="BAV69" s="54"/>
      <c r="BAW69" s="54"/>
      <c r="BAX69" s="54"/>
      <c r="BAY69" s="54"/>
      <c r="BAZ69" s="54"/>
      <c r="BBA69" s="54"/>
      <c r="BBB69" s="54"/>
      <c r="BBC69" s="54"/>
      <c r="BBD69" s="54"/>
      <c r="BBE69" s="54"/>
      <c r="BBF69" s="54"/>
      <c r="BBG69" s="54"/>
      <c r="BBH69" s="54"/>
      <c r="BBI69" s="54"/>
      <c r="BBJ69" s="54"/>
      <c r="BBK69" s="54"/>
      <c r="BBL69" s="54"/>
      <c r="BBM69" s="54"/>
      <c r="BBN69" s="54"/>
      <c r="BBO69" s="54"/>
      <c r="BBP69" s="54"/>
      <c r="BBQ69" s="54"/>
      <c r="BBR69" s="54"/>
      <c r="BBS69" s="54"/>
      <c r="BBT69" s="54"/>
      <c r="BBU69" s="54"/>
      <c r="BBV69" s="54"/>
      <c r="BBW69" s="54"/>
      <c r="BBX69" s="54"/>
      <c r="BBY69" s="54"/>
      <c r="BBZ69" s="54"/>
      <c r="BCA69" s="54"/>
      <c r="BCB69" s="54"/>
      <c r="BCC69" s="54"/>
      <c r="BCD69" s="54"/>
      <c r="BCE69" s="54"/>
      <c r="BCF69" s="54"/>
      <c r="BCG69" s="54"/>
      <c r="BCH69" s="54"/>
      <c r="BCI69" s="54"/>
      <c r="BCJ69" s="54"/>
      <c r="BCK69" s="54"/>
      <c r="BCL69" s="54"/>
      <c r="BCM69" s="54"/>
      <c r="BCN69" s="54"/>
      <c r="BCO69" s="54"/>
      <c r="BCP69" s="54"/>
      <c r="BCQ69" s="54"/>
      <c r="BCR69" s="54"/>
      <c r="BCS69" s="54"/>
      <c r="BCT69" s="54"/>
      <c r="BCU69" s="54"/>
      <c r="BCV69" s="54"/>
      <c r="BCW69" s="54"/>
      <c r="BCX69" s="54"/>
      <c r="BCY69" s="54"/>
      <c r="BCZ69" s="54"/>
      <c r="BDA69" s="54"/>
      <c r="BDB69" s="54"/>
      <c r="BDC69" s="54"/>
      <c r="BDD69" s="54"/>
      <c r="BDE69" s="54"/>
      <c r="BDF69" s="54"/>
      <c r="BDG69" s="54"/>
      <c r="BDH69" s="54"/>
      <c r="BDI69" s="54"/>
      <c r="BDJ69" s="54"/>
      <c r="BDK69" s="54"/>
      <c r="BDL69" s="54"/>
      <c r="BDM69" s="54"/>
      <c r="BDN69" s="54"/>
      <c r="BDO69" s="54"/>
      <c r="BDP69" s="54"/>
      <c r="BDQ69" s="54"/>
      <c r="BDR69" s="54"/>
      <c r="BDS69" s="54"/>
      <c r="BDT69" s="54"/>
      <c r="BDU69" s="54"/>
      <c r="BDV69" s="54"/>
      <c r="BDW69" s="54"/>
      <c r="BDX69" s="54"/>
      <c r="BDY69" s="54"/>
      <c r="BDZ69" s="54"/>
      <c r="BEA69" s="54"/>
      <c r="BEB69" s="54"/>
      <c r="BEC69" s="54"/>
      <c r="BED69" s="54"/>
      <c r="BEE69" s="54"/>
      <c r="BEF69" s="54"/>
      <c r="BEG69" s="54"/>
      <c r="BEH69" s="54"/>
      <c r="BEI69" s="54"/>
      <c r="BEJ69" s="54"/>
      <c r="BEK69" s="54"/>
      <c r="BEL69" s="54"/>
      <c r="BEM69" s="54"/>
      <c r="BEN69" s="54"/>
      <c r="BEO69" s="54"/>
      <c r="BEP69" s="54"/>
      <c r="BEQ69" s="54"/>
      <c r="BER69" s="54"/>
      <c r="BES69" s="54"/>
      <c r="BET69" s="54"/>
      <c r="BEU69" s="54"/>
      <c r="BEV69" s="54"/>
      <c r="BEW69" s="54"/>
      <c r="BEX69" s="54"/>
      <c r="BEY69" s="54"/>
      <c r="BEZ69" s="54"/>
      <c r="BFA69" s="54"/>
      <c r="BFB69" s="54"/>
      <c r="BFC69" s="54"/>
      <c r="BFD69" s="54"/>
      <c r="BFE69" s="54"/>
      <c r="BFF69" s="54"/>
      <c r="BFG69" s="54"/>
      <c r="BFH69" s="54"/>
      <c r="BFI69" s="54"/>
      <c r="BFJ69" s="54"/>
      <c r="BFK69" s="54"/>
      <c r="BFL69" s="54"/>
      <c r="BFM69" s="54"/>
      <c r="BFN69" s="54"/>
      <c r="BFO69" s="54"/>
      <c r="BFP69" s="54"/>
      <c r="BFQ69" s="54"/>
      <c r="BFR69" s="54"/>
      <c r="BFS69" s="54"/>
      <c r="BFT69" s="54"/>
      <c r="BFU69" s="54"/>
      <c r="BFV69" s="54"/>
      <c r="BFW69" s="54"/>
      <c r="BFX69" s="54"/>
      <c r="BFY69" s="54"/>
      <c r="BFZ69" s="54"/>
      <c r="BGA69" s="54"/>
      <c r="BGB69" s="54"/>
      <c r="BGC69" s="54"/>
      <c r="BGD69" s="54"/>
      <c r="BGE69" s="54"/>
      <c r="BGF69" s="54"/>
      <c r="BGG69" s="54"/>
      <c r="BGH69" s="54"/>
      <c r="BGI69" s="54"/>
      <c r="BGJ69" s="54"/>
      <c r="BGK69" s="54"/>
      <c r="BGL69" s="54"/>
      <c r="BGM69" s="54"/>
      <c r="BGN69" s="54"/>
      <c r="BGO69" s="54"/>
      <c r="BGP69" s="54"/>
      <c r="BGQ69" s="54"/>
      <c r="BGR69" s="54"/>
      <c r="BGS69" s="54"/>
      <c r="BGT69" s="54"/>
      <c r="BGU69" s="54"/>
      <c r="BGV69" s="54"/>
      <c r="BGW69" s="54"/>
      <c r="BGX69" s="54"/>
      <c r="BGY69" s="54"/>
      <c r="BGZ69" s="54"/>
      <c r="BHA69" s="54"/>
      <c r="BHB69" s="54"/>
      <c r="BHC69" s="54"/>
      <c r="BHD69" s="54"/>
      <c r="BHE69" s="54"/>
      <c r="BHF69" s="54"/>
      <c r="BHG69" s="54"/>
      <c r="BHH69" s="54"/>
      <c r="BHI69" s="54"/>
      <c r="BHJ69" s="54"/>
      <c r="BHK69" s="54"/>
      <c r="BHL69" s="54"/>
      <c r="BHM69" s="54"/>
      <c r="BHN69" s="54"/>
      <c r="BHO69" s="54"/>
      <c r="BHP69" s="54"/>
      <c r="BHQ69" s="54"/>
      <c r="BHR69" s="54"/>
      <c r="BHS69" s="54"/>
      <c r="BHT69" s="54"/>
      <c r="BHU69" s="54"/>
      <c r="BHV69" s="54"/>
      <c r="BHW69" s="54"/>
      <c r="BHX69" s="54"/>
      <c r="BHY69" s="54"/>
      <c r="BHZ69" s="54"/>
      <c r="BIA69" s="54"/>
      <c r="BIB69" s="54"/>
      <c r="BIC69" s="54"/>
      <c r="BID69" s="54"/>
      <c r="BIE69" s="54"/>
      <c r="BIF69" s="54"/>
      <c r="BIG69" s="54"/>
      <c r="BIH69" s="54"/>
      <c r="BII69" s="54"/>
      <c r="BIJ69" s="54"/>
      <c r="BIK69" s="54"/>
      <c r="BIL69" s="54"/>
      <c r="BIM69" s="54"/>
      <c r="BIN69" s="54"/>
      <c r="BIO69" s="54"/>
      <c r="BIP69" s="54"/>
      <c r="BIQ69" s="54"/>
      <c r="BIR69" s="54"/>
      <c r="BIS69" s="54"/>
      <c r="BIT69" s="54"/>
      <c r="BIU69" s="54"/>
      <c r="BIV69" s="54"/>
      <c r="BIW69" s="54"/>
      <c r="BIX69" s="54"/>
      <c r="BIY69" s="54"/>
      <c r="BIZ69" s="54"/>
      <c r="BJA69" s="54"/>
      <c r="BJB69" s="54"/>
      <c r="BJC69" s="54"/>
      <c r="BJD69" s="54"/>
      <c r="BJE69" s="54"/>
      <c r="BJF69" s="54"/>
      <c r="BJG69" s="54"/>
      <c r="BJH69" s="54"/>
      <c r="BJI69" s="54"/>
      <c r="BJJ69" s="54"/>
      <c r="BJK69" s="54"/>
      <c r="BJL69" s="54"/>
      <c r="BJM69" s="54"/>
      <c r="BJN69" s="54"/>
      <c r="BJO69" s="54"/>
      <c r="BJP69" s="54"/>
      <c r="BJQ69" s="54"/>
      <c r="BJR69" s="54"/>
      <c r="BJS69" s="54"/>
      <c r="BJT69" s="54"/>
      <c r="BJU69" s="54"/>
      <c r="BJV69" s="54"/>
      <c r="BJW69" s="54"/>
      <c r="BJX69" s="54"/>
      <c r="BJY69" s="54"/>
      <c r="BJZ69" s="54"/>
      <c r="BKA69" s="54"/>
      <c r="BKB69" s="54"/>
      <c r="BKC69" s="54"/>
      <c r="BKD69" s="54"/>
      <c r="BKE69" s="54"/>
      <c r="BKF69" s="54"/>
      <c r="BKG69" s="54"/>
      <c r="BKH69" s="54"/>
      <c r="BKI69" s="54"/>
      <c r="BKJ69" s="54"/>
      <c r="BKK69" s="54"/>
      <c r="BKL69" s="54"/>
      <c r="BKM69" s="54"/>
      <c r="BKN69" s="54"/>
      <c r="BKO69" s="54"/>
      <c r="BKP69" s="54"/>
      <c r="BKQ69" s="54"/>
      <c r="BKR69" s="54"/>
      <c r="BKS69" s="54"/>
      <c r="BKT69" s="54"/>
      <c r="BKU69" s="54"/>
      <c r="BKV69" s="54"/>
      <c r="BKW69" s="54"/>
      <c r="BKX69" s="54"/>
      <c r="BKY69" s="54"/>
      <c r="BKZ69" s="54"/>
      <c r="BLA69" s="54"/>
      <c r="BLB69" s="54"/>
      <c r="BLC69" s="54"/>
      <c r="BLD69" s="54"/>
      <c r="BLE69" s="54"/>
      <c r="BLF69" s="54"/>
      <c r="BLG69" s="54"/>
      <c r="BLH69" s="54"/>
      <c r="BLI69" s="54"/>
      <c r="BLJ69" s="54"/>
      <c r="BLK69" s="54"/>
      <c r="BLL69" s="54"/>
      <c r="BLM69" s="54"/>
      <c r="BLN69" s="54"/>
      <c r="BLO69" s="54"/>
      <c r="BLP69" s="54"/>
      <c r="BLQ69" s="54"/>
      <c r="BLR69" s="54"/>
      <c r="BLS69" s="54"/>
      <c r="BLT69" s="54"/>
      <c r="BLU69" s="54"/>
      <c r="BLV69" s="54"/>
      <c r="BLW69" s="54"/>
      <c r="BLX69" s="54"/>
      <c r="BLY69" s="54"/>
      <c r="BLZ69" s="54"/>
      <c r="BMA69" s="54"/>
      <c r="BMB69" s="54"/>
      <c r="BMC69" s="54"/>
      <c r="BMD69" s="54"/>
      <c r="BME69" s="54"/>
      <c r="BMF69" s="54"/>
      <c r="BMG69" s="54"/>
      <c r="BMH69" s="54"/>
      <c r="BMI69" s="54"/>
      <c r="BMJ69" s="54"/>
      <c r="BMK69" s="54"/>
      <c r="BML69" s="54"/>
      <c r="BMM69" s="54"/>
      <c r="BMN69" s="54"/>
      <c r="BMO69" s="54"/>
      <c r="BMP69" s="54"/>
      <c r="BMQ69" s="54"/>
      <c r="BMR69" s="54"/>
      <c r="BMS69" s="54"/>
      <c r="BMT69" s="54"/>
      <c r="BMU69" s="54"/>
      <c r="BMV69" s="54"/>
      <c r="BMW69" s="54"/>
      <c r="BMX69" s="54"/>
      <c r="BMY69" s="54"/>
      <c r="BMZ69" s="54"/>
      <c r="BNA69" s="54"/>
      <c r="BNB69" s="54"/>
      <c r="BNC69" s="54"/>
      <c r="BND69" s="54"/>
      <c r="BNE69" s="54"/>
      <c r="BNF69" s="54"/>
      <c r="BNG69" s="54"/>
      <c r="BNH69" s="54"/>
      <c r="BNI69" s="54"/>
      <c r="BNJ69" s="54"/>
      <c r="BNK69" s="54"/>
      <c r="BNL69" s="54"/>
      <c r="BNM69" s="54"/>
      <c r="BNN69" s="54"/>
      <c r="BNO69" s="54"/>
      <c r="BNP69" s="54"/>
      <c r="BNQ69" s="54"/>
      <c r="BNR69" s="54"/>
      <c r="BNS69" s="54"/>
      <c r="BNT69" s="54"/>
      <c r="BNU69" s="54"/>
      <c r="BNV69" s="54"/>
      <c r="BNW69" s="54"/>
      <c r="BNX69" s="54"/>
      <c r="BNY69" s="54"/>
      <c r="BNZ69" s="54"/>
      <c r="BOA69" s="54"/>
      <c r="BOB69" s="54"/>
      <c r="BOC69" s="54"/>
      <c r="BOD69" s="54"/>
      <c r="BOE69" s="54"/>
      <c r="BOF69" s="54"/>
      <c r="BOG69" s="54"/>
      <c r="BOH69" s="54"/>
      <c r="BOI69" s="54"/>
      <c r="BOJ69" s="54"/>
      <c r="BOK69" s="54"/>
      <c r="BOL69" s="54"/>
      <c r="BOM69" s="54"/>
      <c r="BON69" s="54"/>
      <c r="BOO69" s="54"/>
      <c r="BOP69" s="54"/>
      <c r="BOQ69" s="54"/>
      <c r="BOR69" s="54"/>
      <c r="BOS69" s="54"/>
      <c r="BOT69" s="54"/>
      <c r="BOU69" s="54"/>
      <c r="BOV69" s="54"/>
      <c r="BOW69" s="54"/>
      <c r="BOX69" s="54"/>
      <c r="BOY69" s="54"/>
      <c r="BOZ69" s="54"/>
      <c r="BPA69" s="54"/>
      <c r="BPB69" s="54"/>
      <c r="BPC69" s="54"/>
      <c r="BPD69" s="54"/>
      <c r="BPE69" s="54"/>
      <c r="BPF69" s="54"/>
      <c r="BPG69" s="54"/>
      <c r="BPH69" s="54"/>
      <c r="BPI69" s="54"/>
      <c r="BPJ69" s="54"/>
      <c r="BPK69" s="54"/>
      <c r="BPL69" s="54"/>
      <c r="BPM69" s="54"/>
      <c r="BPN69" s="54"/>
      <c r="BPO69" s="54"/>
      <c r="BPP69" s="54"/>
      <c r="BPQ69" s="54"/>
      <c r="BPR69" s="54"/>
      <c r="BPS69" s="54"/>
      <c r="BPT69" s="54"/>
      <c r="BPU69" s="54"/>
      <c r="BPV69" s="54"/>
      <c r="BPW69" s="54"/>
      <c r="BPX69" s="54"/>
      <c r="BPY69" s="54"/>
      <c r="BPZ69" s="54"/>
      <c r="BQA69" s="54"/>
      <c r="BQB69" s="54"/>
      <c r="BQC69" s="54"/>
      <c r="BQD69" s="54"/>
      <c r="BQE69" s="54"/>
      <c r="BQF69" s="54"/>
      <c r="BQG69" s="54"/>
      <c r="BQH69" s="54"/>
      <c r="BQI69" s="54"/>
      <c r="BQJ69" s="54"/>
      <c r="BQK69" s="54"/>
      <c r="BQL69" s="54"/>
      <c r="BQM69" s="54"/>
      <c r="BQN69" s="54"/>
      <c r="BQO69" s="54"/>
      <c r="BQP69" s="54"/>
      <c r="BQQ69" s="54"/>
      <c r="BQR69" s="54"/>
      <c r="BQS69" s="54"/>
      <c r="BQT69" s="54"/>
      <c r="BQU69" s="54"/>
      <c r="BQV69" s="54"/>
      <c r="BQW69" s="54"/>
      <c r="BQX69" s="54"/>
      <c r="BQY69" s="54"/>
      <c r="BQZ69" s="54"/>
      <c r="BRA69" s="54"/>
      <c r="BRB69" s="54"/>
      <c r="BRC69" s="54"/>
      <c r="BRD69" s="54"/>
      <c r="BRE69" s="54"/>
      <c r="BRF69" s="54"/>
      <c r="BRG69" s="54"/>
      <c r="BRH69" s="54"/>
      <c r="BRI69" s="54"/>
      <c r="BRJ69" s="54"/>
      <c r="BRK69" s="54"/>
      <c r="BRL69" s="54"/>
      <c r="BRM69" s="54"/>
      <c r="BRN69" s="54"/>
      <c r="BRO69" s="54"/>
      <c r="BRP69" s="54"/>
      <c r="BRQ69" s="54"/>
      <c r="BRR69" s="54"/>
      <c r="BRS69" s="54"/>
      <c r="BRT69" s="54"/>
      <c r="BRU69" s="54"/>
      <c r="BRV69" s="54"/>
      <c r="BRW69" s="54"/>
      <c r="BRX69" s="54"/>
      <c r="BRY69" s="54"/>
      <c r="BRZ69" s="54"/>
      <c r="BSA69" s="54"/>
      <c r="BSB69" s="54"/>
      <c r="BSC69" s="54"/>
      <c r="BSD69" s="54"/>
      <c r="BSE69" s="54"/>
      <c r="BSF69" s="54"/>
      <c r="BSG69" s="54"/>
      <c r="BSH69" s="54"/>
      <c r="BSI69" s="54"/>
      <c r="BSJ69" s="54"/>
      <c r="BSK69" s="54"/>
      <c r="BSL69" s="54"/>
      <c r="BSM69" s="54"/>
      <c r="BSN69" s="54"/>
      <c r="BSO69" s="54"/>
      <c r="BSP69" s="54"/>
      <c r="BSQ69" s="54"/>
      <c r="BSR69" s="54"/>
      <c r="BSS69" s="54"/>
      <c r="BST69" s="54"/>
      <c r="BSU69" s="54"/>
      <c r="BSV69" s="54"/>
      <c r="BSW69" s="54"/>
      <c r="BSX69" s="54"/>
      <c r="BSY69" s="54"/>
      <c r="BSZ69" s="54"/>
      <c r="BTA69" s="54"/>
      <c r="BTB69" s="54"/>
      <c r="BTC69" s="54"/>
      <c r="BTD69" s="54"/>
      <c r="BTE69" s="54"/>
      <c r="BTF69" s="54"/>
      <c r="BTG69" s="54"/>
      <c r="BTH69" s="54"/>
      <c r="BTI69" s="54"/>
      <c r="BTJ69" s="54"/>
      <c r="BTK69" s="54"/>
      <c r="BTL69" s="54"/>
      <c r="BTM69" s="54"/>
      <c r="BTN69" s="54"/>
      <c r="BTO69" s="54"/>
      <c r="BTP69" s="54"/>
      <c r="BTQ69" s="54"/>
      <c r="BTR69" s="54"/>
      <c r="BTS69" s="54"/>
      <c r="BTT69" s="54"/>
      <c r="BTU69" s="54"/>
      <c r="BTV69" s="54"/>
      <c r="BTW69" s="54"/>
      <c r="BTX69" s="54"/>
      <c r="BTY69" s="54"/>
      <c r="BTZ69" s="54"/>
      <c r="BUA69" s="54"/>
      <c r="BUB69" s="54"/>
      <c r="BUC69" s="54"/>
      <c r="BUD69" s="54"/>
      <c r="BUE69" s="54"/>
      <c r="BUF69" s="54"/>
      <c r="BUG69" s="54"/>
      <c r="BUH69" s="54"/>
      <c r="BUI69" s="54"/>
      <c r="BUJ69" s="54"/>
      <c r="BUK69" s="54"/>
      <c r="BUL69" s="54"/>
      <c r="BUM69" s="54"/>
      <c r="BUN69" s="54"/>
      <c r="BUO69" s="54"/>
      <c r="BUP69" s="54"/>
      <c r="BUQ69" s="54"/>
      <c r="BUR69" s="54"/>
      <c r="BUS69" s="54"/>
      <c r="BUT69" s="54"/>
      <c r="BUU69" s="54"/>
      <c r="BUV69" s="54"/>
      <c r="BUW69" s="54"/>
      <c r="BUX69" s="54"/>
      <c r="BUY69" s="54"/>
      <c r="BUZ69" s="54"/>
      <c r="BVA69" s="54"/>
      <c r="BVB69" s="54"/>
      <c r="BVC69" s="54"/>
      <c r="BVD69" s="54"/>
      <c r="BVE69" s="54"/>
      <c r="BVF69" s="54"/>
      <c r="BVG69" s="54"/>
      <c r="BVH69" s="54"/>
      <c r="BVI69" s="54"/>
      <c r="BVJ69" s="54"/>
      <c r="BVK69" s="54"/>
      <c r="BVL69" s="54"/>
      <c r="BVM69" s="54"/>
      <c r="BVN69" s="54"/>
      <c r="BVO69" s="54"/>
      <c r="BVP69" s="54"/>
      <c r="BVQ69" s="54"/>
      <c r="BVR69" s="54"/>
      <c r="BVS69" s="54"/>
      <c r="BVT69" s="54"/>
      <c r="BVU69" s="54"/>
      <c r="BVV69" s="54"/>
      <c r="BVW69" s="54"/>
      <c r="BVX69" s="54"/>
      <c r="BVY69" s="54"/>
      <c r="BVZ69" s="54"/>
      <c r="BWA69" s="54"/>
      <c r="BWB69" s="54"/>
      <c r="BWC69" s="54"/>
      <c r="BWD69" s="54"/>
      <c r="BWE69" s="54"/>
      <c r="BWF69" s="54"/>
      <c r="BWG69" s="54"/>
      <c r="BWH69" s="54"/>
      <c r="BWI69" s="54"/>
      <c r="BWJ69" s="54"/>
      <c r="BWK69" s="54"/>
      <c r="BWL69" s="54"/>
      <c r="BWM69" s="54"/>
      <c r="BWN69" s="54"/>
      <c r="BWO69" s="54"/>
      <c r="BWP69" s="54"/>
      <c r="BWQ69" s="54"/>
      <c r="BWR69" s="54"/>
      <c r="BWS69" s="54"/>
      <c r="BWT69" s="54"/>
      <c r="BWU69" s="54"/>
      <c r="BWV69" s="54"/>
      <c r="BWW69" s="54"/>
      <c r="BWX69" s="54"/>
      <c r="BWY69" s="54"/>
      <c r="BWZ69" s="54"/>
      <c r="BXA69" s="54"/>
      <c r="BXB69" s="54"/>
      <c r="BXC69" s="54"/>
      <c r="BXD69" s="54"/>
      <c r="BXE69" s="54"/>
      <c r="BXF69" s="54"/>
      <c r="BXG69" s="54"/>
      <c r="BXH69" s="54"/>
      <c r="BXI69" s="54"/>
      <c r="BXJ69" s="54"/>
      <c r="BXK69" s="54"/>
      <c r="BXL69" s="54"/>
      <c r="BXM69" s="54"/>
      <c r="BXN69" s="54"/>
      <c r="BXO69" s="54"/>
      <c r="BXP69" s="54"/>
      <c r="BXQ69" s="54"/>
      <c r="BXR69" s="54"/>
      <c r="BXS69" s="54"/>
      <c r="BXT69" s="54"/>
      <c r="BXU69" s="54"/>
      <c r="BXV69" s="54"/>
      <c r="BXW69" s="54"/>
      <c r="BXX69" s="54"/>
      <c r="BXY69" s="54"/>
      <c r="BXZ69" s="54"/>
      <c r="BYA69" s="54"/>
      <c r="BYB69" s="54"/>
      <c r="BYC69" s="54"/>
      <c r="BYD69" s="54"/>
      <c r="BYE69" s="54"/>
      <c r="BYF69" s="54"/>
      <c r="BYG69" s="54"/>
      <c r="BYH69" s="54"/>
      <c r="BYI69" s="54"/>
      <c r="BYJ69" s="54"/>
      <c r="BYK69" s="54"/>
      <c r="BYL69" s="54"/>
      <c r="BYM69" s="54"/>
      <c r="BYN69" s="54"/>
      <c r="BYO69" s="54"/>
      <c r="BYP69" s="54"/>
      <c r="BYQ69" s="54"/>
      <c r="BYR69" s="54"/>
      <c r="BYS69" s="54"/>
      <c r="BYT69" s="54"/>
      <c r="BYU69" s="54"/>
      <c r="BYV69" s="54"/>
      <c r="BYW69" s="54"/>
      <c r="BYX69" s="54"/>
      <c r="BYY69" s="54"/>
      <c r="BYZ69" s="54"/>
      <c r="BZA69" s="54"/>
      <c r="BZB69" s="54"/>
      <c r="BZC69" s="54"/>
      <c r="BZD69" s="54"/>
      <c r="BZE69" s="54"/>
      <c r="BZF69" s="54"/>
      <c r="BZG69" s="54"/>
      <c r="BZH69" s="54"/>
      <c r="BZI69" s="54"/>
      <c r="BZJ69" s="54"/>
      <c r="BZK69" s="54"/>
      <c r="BZL69" s="54"/>
      <c r="BZM69" s="54"/>
      <c r="BZN69" s="54"/>
      <c r="BZO69" s="54"/>
      <c r="BZP69" s="54"/>
      <c r="BZQ69" s="54"/>
      <c r="BZR69" s="54"/>
      <c r="BZS69" s="54"/>
      <c r="BZT69" s="54"/>
      <c r="BZU69" s="54"/>
      <c r="BZV69" s="54"/>
      <c r="BZW69" s="54"/>
      <c r="BZX69" s="54"/>
      <c r="BZY69" s="54"/>
      <c r="BZZ69" s="54"/>
      <c r="CAA69" s="54"/>
      <c r="CAB69" s="54"/>
      <c r="CAC69" s="54"/>
      <c r="CAD69" s="54"/>
      <c r="CAE69" s="54"/>
      <c r="CAF69" s="54"/>
      <c r="CAG69" s="54"/>
      <c r="CAH69" s="54"/>
      <c r="CAI69" s="54"/>
      <c r="CAJ69" s="54"/>
      <c r="CAK69" s="54"/>
      <c r="CAL69" s="54"/>
      <c r="CAM69" s="54"/>
      <c r="CAN69" s="54"/>
      <c r="CAO69" s="54"/>
      <c r="CAP69" s="54"/>
      <c r="CAQ69" s="54"/>
      <c r="CAR69" s="54"/>
      <c r="CAS69" s="54"/>
      <c r="CAT69" s="54"/>
      <c r="CAU69" s="54"/>
      <c r="CAV69" s="54"/>
      <c r="CAW69" s="54"/>
      <c r="CAX69" s="54"/>
      <c r="CAY69" s="54"/>
      <c r="CAZ69" s="54"/>
      <c r="CBA69" s="54"/>
      <c r="CBB69" s="54"/>
      <c r="CBC69" s="54"/>
      <c r="CBD69" s="54"/>
      <c r="CBE69" s="54"/>
      <c r="CBF69" s="54"/>
      <c r="CBG69" s="54"/>
      <c r="CBH69" s="54"/>
      <c r="CBI69" s="54"/>
      <c r="CBJ69" s="54"/>
      <c r="CBK69" s="54"/>
      <c r="CBL69" s="54"/>
      <c r="CBM69" s="54"/>
      <c r="CBN69" s="54"/>
      <c r="CBO69" s="54"/>
      <c r="CBP69" s="54"/>
      <c r="CBQ69" s="54"/>
      <c r="CBR69" s="54"/>
      <c r="CBS69" s="54"/>
      <c r="CBT69" s="54"/>
      <c r="CBU69" s="54"/>
      <c r="CBV69" s="54"/>
      <c r="CBW69" s="54"/>
      <c r="CBX69" s="54"/>
      <c r="CBY69" s="54"/>
      <c r="CBZ69" s="54"/>
      <c r="CCA69" s="54"/>
      <c r="CCB69" s="54"/>
      <c r="CCC69" s="54"/>
      <c r="CCD69" s="54"/>
      <c r="CCE69" s="54"/>
      <c r="CCF69" s="54"/>
      <c r="CCG69" s="54"/>
      <c r="CCH69" s="54"/>
      <c r="CCI69" s="54"/>
      <c r="CCJ69" s="54"/>
      <c r="CCK69" s="54"/>
      <c r="CCL69" s="54"/>
      <c r="CCM69" s="54"/>
      <c r="CCN69" s="54"/>
      <c r="CCO69" s="54"/>
      <c r="CCP69" s="54"/>
      <c r="CCQ69" s="54"/>
      <c r="CCR69" s="54"/>
      <c r="CCS69" s="54"/>
      <c r="CCT69" s="54"/>
      <c r="CCU69" s="54"/>
      <c r="CCV69" s="54"/>
      <c r="CCW69" s="54"/>
      <c r="CCX69" s="54"/>
      <c r="CCY69" s="54"/>
      <c r="CCZ69" s="54"/>
      <c r="CDA69" s="54"/>
      <c r="CDB69" s="54"/>
      <c r="CDC69" s="54"/>
      <c r="CDD69" s="54"/>
      <c r="CDE69" s="54"/>
      <c r="CDF69" s="54"/>
      <c r="CDG69" s="54"/>
      <c r="CDH69" s="54"/>
      <c r="CDI69" s="54"/>
      <c r="CDJ69" s="54"/>
      <c r="CDK69" s="54"/>
      <c r="CDL69" s="54"/>
      <c r="CDM69" s="54"/>
      <c r="CDN69" s="54"/>
      <c r="CDO69" s="54"/>
      <c r="CDP69" s="54"/>
      <c r="CDQ69" s="54"/>
      <c r="CDR69" s="54"/>
      <c r="CDS69" s="54"/>
      <c r="CDT69" s="54"/>
      <c r="CDU69" s="54"/>
      <c r="CDV69" s="54"/>
      <c r="CDW69" s="54"/>
      <c r="CDX69" s="54"/>
      <c r="CDY69" s="54"/>
      <c r="CDZ69" s="54"/>
      <c r="CEA69" s="54"/>
      <c r="CEB69" s="54"/>
      <c r="CEC69" s="54"/>
      <c r="CED69" s="54"/>
      <c r="CEE69" s="54"/>
      <c r="CEF69" s="54"/>
      <c r="CEG69" s="54"/>
      <c r="CEH69" s="54"/>
      <c r="CEI69" s="54"/>
      <c r="CEJ69" s="54"/>
      <c r="CEK69" s="54"/>
      <c r="CEL69" s="54"/>
      <c r="CEM69" s="54"/>
      <c r="CEN69" s="54"/>
      <c r="CEO69" s="54"/>
      <c r="CEP69" s="54"/>
      <c r="CEQ69" s="54"/>
      <c r="CER69" s="54"/>
      <c r="CES69" s="54"/>
      <c r="CET69" s="54"/>
      <c r="CEU69" s="54"/>
      <c r="CEV69" s="54"/>
      <c r="CEW69" s="54"/>
      <c r="CEX69" s="54"/>
      <c r="CEY69" s="54"/>
      <c r="CEZ69" s="54"/>
      <c r="CFA69" s="54"/>
      <c r="CFB69" s="54"/>
      <c r="CFC69" s="54"/>
      <c r="CFD69" s="54"/>
      <c r="CFE69" s="54"/>
      <c r="CFF69" s="54"/>
      <c r="CFG69" s="54"/>
      <c r="CFH69" s="54"/>
      <c r="CFI69" s="54"/>
      <c r="CFJ69" s="54"/>
      <c r="CFK69" s="54"/>
      <c r="CFL69" s="54"/>
      <c r="CFM69" s="54"/>
      <c r="CFN69" s="54"/>
      <c r="CFO69" s="54"/>
      <c r="CFP69" s="54"/>
      <c r="CFQ69" s="54"/>
      <c r="CFR69" s="54"/>
      <c r="CFS69" s="54"/>
      <c r="CFT69" s="54"/>
      <c r="CFU69" s="54"/>
      <c r="CFV69" s="54"/>
      <c r="CFW69" s="54"/>
      <c r="CFX69" s="54"/>
      <c r="CFY69" s="54"/>
      <c r="CFZ69" s="54"/>
      <c r="CGA69" s="54"/>
      <c r="CGB69" s="54"/>
      <c r="CGC69" s="54"/>
      <c r="CGD69" s="54"/>
      <c r="CGE69" s="54"/>
      <c r="CGF69" s="54"/>
      <c r="CGG69" s="54"/>
      <c r="CGH69" s="54"/>
      <c r="CGI69" s="54"/>
      <c r="CGJ69" s="54"/>
      <c r="CGK69" s="54"/>
      <c r="CGL69" s="54"/>
      <c r="CGM69" s="54"/>
      <c r="CGN69" s="54"/>
      <c r="CGO69" s="54"/>
      <c r="CGP69" s="54"/>
      <c r="CGQ69" s="54"/>
      <c r="CGR69" s="54"/>
      <c r="CGS69" s="54"/>
      <c r="CGT69" s="54"/>
      <c r="CGU69" s="54"/>
      <c r="CGV69" s="54"/>
      <c r="CGW69" s="54"/>
      <c r="CGX69" s="54"/>
      <c r="CGY69" s="54"/>
      <c r="CGZ69" s="54"/>
      <c r="CHA69" s="54"/>
      <c r="CHB69" s="54"/>
      <c r="CHC69" s="54"/>
      <c r="CHD69" s="54"/>
      <c r="CHE69" s="54"/>
      <c r="CHF69" s="54"/>
      <c r="CHG69" s="54"/>
      <c r="CHH69" s="54"/>
      <c r="CHI69" s="54"/>
      <c r="CHJ69" s="54"/>
      <c r="CHK69" s="54"/>
      <c r="CHL69" s="54"/>
      <c r="CHM69" s="54"/>
      <c r="CHN69" s="54"/>
      <c r="CHO69" s="54"/>
      <c r="CHP69" s="54"/>
      <c r="CHQ69" s="54"/>
      <c r="CHR69" s="54"/>
      <c r="CHS69" s="54"/>
      <c r="CHT69" s="54"/>
      <c r="CHU69" s="54"/>
      <c r="CHV69" s="54"/>
      <c r="CHW69" s="54"/>
      <c r="CHX69" s="54"/>
      <c r="CHY69" s="54"/>
      <c r="CHZ69" s="54"/>
      <c r="CIA69" s="54"/>
      <c r="CIB69" s="54"/>
      <c r="CIC69" s="54"/>
      <c r="CID69" s="54"/>
      <c r="CIE69" s="54"/>
      <c r="CIF69" s="54"/>
      <c r="CIG69" s="54"/>
      <c r="CIH69" s="54"/>
      <c r="CII69" s="54"/>
      <c r="CIJ69" s="54"/>
      <c r="CIK69" s="54"/>
      <c r="CIL69" s="54"/>
      <c r="CIM69" s="54"/>
      <c r="CIN69" s="54"/>
      <c r="CIO69" s="54"/>
      <c r="CIP69" s="54"/>
      <c r="CIQ69" s="54"/>
      <c r="CIR69" s="54"/>
      <c r="CIS69" s="54"/>
      <c r="CIT69" s="54"/>
      <c r="CIU69" s="54"/>
      <c r="CIV69" s="54"/>
      <c r="CIW69" s="54"/>
      <c r="CIX69" s="54"/>
      <c r="CIY69" s="54"/>
      <c r="CIZ69" s="54"/>
      <c r="CJA69" s="54"/>
      <c r="CJB69" s="54"/>
      <c r="CJC69" s="54"/>
      <c r="CJD69" s="54"/>
      <c r="CJE69" s="54"/>
      <c r="CJF69" s="54"/>
      <c r="CJG69" s="54"/>
      <c r="CJH69" s="54"/>
      <c r="CJI69" s="54"/>
      <c r="CJJ69" s="54"/>
      <c r="CJK69" s="54"/>
      <c r="CJL69" s="54"/>
      <c r="CJM69" s="54"/>
      <c r="CJN69" s="54"/>
      <c r="CJO69" s="54"/>
      <c r="CJP69" s="54"/>
      <c r="CJQ69" s="54"/>
      <c r="CJR69" s="54"/>
      <c r="CJS69" s="54"/>
      <c r="CJT69" s="54"/>
      <c r="CJU69" s="54"/>
      <c r="CJV69" s="54"/>
      <c r="CJW69" s="54"/>
      <c r="CJX69" s="54"/>
      <c r="CJY69" s="54"/>
      <c r="CJZ69" s="54"/>
      <c r="CKA69" s="54"/>
      <c r="CKB69" s="54"/>
      <c r="CKC69" s="54"/>
      <c r="CKD69" s="54"/>
      <c r="CKE69" s="54"/>
      <c r="CKF69" s="54"/>
      <c r="CKG69" s="54"/>
      <c r="CKH69" s="54"/>
      <c r="CKI69" s="54"/>
      <c r="CKJ69" s="54"/>
      <c r="CKK69" s="54"/>
      <c r="CKL69" s="54"/>
      <c r="CKM69" s="54"/>
      <c r="CKN69" s="54"/>
      <c r="CKO69" s="54"/>
      <c r="CKP69" s="54"/>
      <c r="CKQ69" s="54"/>
      <c r="CKR69" s="54"/>
      <c r="CKS69" s="54"/>
      <c r="CKT69" s="54"/>
      <c r="CKU69" s="54"/>
      <c r="CKV69" s="54"/>
      <c r="CKW69" s="54"/>
      <c r="CKX69" s="54"/>
      <c r="CKY69" s="54"/>
      <c r="CKZ69" s="54"/>
      <c r="CLA69" s="54"/>
      <c r="CLB69" s="54"/>
      <c r="CLC69" s="54"/>
      <c r="CLD69" s="54"/>
      <c r="CLE69" s="54"/>
      <c r="CLF69" s="54"/>
      <c r="CLG69" s="54"/>
      <c r="CLH69" s="54"/>
      <c r="CLI69" s="54"/>
      <c r="CLJ69" s="54"/>
      <c r="CLK69" s="54"/>
      <c r="CLL69" s="54"/>
      <c r="CLM69" s="54"/>
      <c r="CLN69" s="54"/>
      <c r="CLO69" s="54"/>
      <c r="CLP69" s="54"/>
      <c r="CLQ69" s="54"/>
      <c r="CLR69" s="54"/>
      <c r="CLS69" s="54"/>
      <c r="CLT69" s="54"/>
      <c r="CLU69" s="54"/>
      <c r="CLV69" s="54"/>
      <c r="CLW69" s="54"/>
      <c r="CLX69" s="54"/>
      <c r="CLY69" s="54"/>
      <c r="CLZ69" s="54"/>
      <c r="CMA69" s="54"/>
      <c r="CMB69" s="54"/>
      <c r="CMC69" s="54"/>
      <c r="CMD69" s="54"/>
      <c r="CME69" s="54"/>
      <c r="CMF69" s="54"/>
      <c r="CMG69" s="54"/>
      <c r="CMH69" s="54"/>
      <c r="CMI69" s="54"/>
      <c r="CMJ69" s="54"/>
      <c r="CMK69" s="54"/>
      <c r="CML69" s="54"/>
      <c r="CMM69" s="54"/>
      <c r="CMN69" s="54"/>
      <c r="CMO69" s="54"/>
      <c r="CMP69" s="54"/>
      <c r="CMQ69" s="54"/>
      <c r="CMR69" s="54"/>
      <c r="CMS69" s="54"/>
      <c r="CMT69" s="54"/>
      <c r="CMU69" s="54"/>
      <c r="CMV69" s="54"/>
      <c r="CMW69" s="54"/>
      <c r="CMX69" s="54"/>
      <c r="CMY69" s="54"/>
      <c r="CMZ69" s="54"/>
      <c r="CNA69" s="54"/>
      <c r="CNB69" s="54"/>
      <c r="CNC69" s="54"/>
      <c r="CND69" s="54"/>
      <c r="CNE69" s="54"/>
      <c r="CNF69" s="54"/>
      <c r="CNG69" s="54"/>
      <c r="CNH69" s="54"/>
      <c r="CNI69" s="54"/>
      <c r="CNJ69" s="54"/>
      <c r="CNK69" s="54"/>
      <c r="CNL69" s="54"/>
      <c r="CNM69" s="54"/>
      <c r="CNN69" s="54"/>
      <c r="CNO69" s="54"/>
      <c r="CNP69" s="54"/>
      <c r="CNQ69" s="54"/>
      <c r="CNR69" s="54"/>
      <c r="CNS69" s="54"/>
      <c r="CNT69" s="54"/>
      <c r="CNU69" s="54"/>
      <c r="CNV69" s="54"/>
      <c r="CNW69" s="54"/>
      <c r="CNX69" s="54"/>
      <c r="CNY69" s="54"/>
      <c r="CNZ69" s="54"/>
      <c r="COA69" s="54"/>
      <c r="COB69" s="54"/>
      <c r="COC69" s="54"/>
      <c r="COD69" s="54"/>
      <c r="COE69" s="54"/>
      <c r="COF69" s="54"/>
      <c r="COG69" s="54"/>
      <c r="COH69" s="54"/>
      <c r="COI69" s="54"/>
      <c r="COJ69" s="54"/>
      <c r="COK69" s="54"/>
      <c r="COL69" s="54"/>
      <c r="COM69" s="54"/>
      <c r="CON69" s="54"/>
      <c r="COO69" s="54"/>
      <c r="COP69" s="54"/>
      <c r="COQ69" s="54"/>
      <c r="COR69" s="54"/>
      <c r="COS69" s="54"/>
      <c r="COT69" s="54"/>
      <c r="COU69" s="54"/>
      <c r="COV69" s="54"/>
      <c r="COW69" s="54"/>
      <c r="COX69" s="54"/>
      <c r="COY69" s="54"/>
      <c r="COZ69" s="54"/>
      <c r="CPA69" s="54"/>
      <c r="CPB69" s="54"/>
      <c r="CPC69" s="54"/>
      <c r="CPD69" s="54"/>
      <c r="CPE69" s="54"/>
      <c r="CPF69" s="54"/>
      <c r="CPG69" s="54"/>
      <c r="CPH69" s="54"/>
      <c r="CPI69" s="54"/>
      <c r="CPJ69" s="54"/>
      <c r="CPK69" s="54"/>
      <c r="CPL69" s="54"/>
      <c r="CPM69" s="54"/>
      <c r="CPN69" s="54"/>
      <c r="CPO69" s="54"/>
      <c r="CPP69" s="54"/>
      <c r="CPQ69" s="54"/>
      <c r="CPR69" s="54"/>
      <c r="CPS69" s="54"/>
      <c r="CPT69" s="54"/>
      <c r="CPU69" s="54"/>
      <c r="CPV69" s="54"/>
      <c r="CPW69" s="54"/>
      <c r="CPX69" s="54"/>
      <c r="CPY69" s="54"/>
      <c r="CPZ69" s="54"/>
      <c r="CQA69" s="54"/>
      <c r="CQB69" s="54"/>
      <c r="CQC69" s="54"/>
      <c r="CQD69" s="54"/>
      <c r="CQE69" s="54"/>
      <c r="CQF69" s="54"/>
      <c r="CQG69" s="54"/>
      <c r="CQH69" s="54"/>
      <c r="CQI69" s="54"/>
      <c r="CQJ69" s="54"/>
      <c r="CQK69" s="54"/>
      <c r="CQL69" s="54"/>
      <c r="CQM69" s="54"/>
      <c r="CQN69" s="54"/>
      <c r="CQO69" s="54"/>
      <c r="CQP69" s="54"/>
      <c r="CQQ69" s="54"/>
      <c r="CQR69" s="54"/>
      <c r="CQS69" s="54"/>
      <c r="CQT69" s="54"/>
      <c r="CQU69" s="54"/>
      <c r="CQV69" s="54"/>
      <c r="CQW69" s="54"/>
      <c r="CQX69" s="54"/>
      <c r="CQY69" s="54"/>
      <c r="CQZ69" s="54"/>
      <c r="CRA69" s="54"/>
      <c r="CRB69" s="54"/>
      <c r="CRC69" s="54"/>
      <c r="CRD69" s="54"/>
      <c r="CRE69" s="54"/>
      <c r="CRF69" s="54"/>
      <c r="CRG69" s="54"/>
      <c r="CRH69" s="54"/>
      <c r="CRI69" s="54"/>
      <c r="CRJ69" s="54"/>
      <c r="CRK69" s="54"/>
      <c r="CRL69" s="54"/>
      <c r="CRM69" s="54"/>
      <c r="CRN69" s="54"/>
      <c r="CRO69" s="54"/>
      <c r="CRP69" s="54"/>
      <c r="CRQ69" s="54"/>
      <c r="CRR69" s="54"/>
      <c r="CRS69" s="54"/>
      <c r="CRT69" s="54"/>
      <c r="CRU69" s="54"/>
      <c r="CRV69" s="54"/>
      <c r="CRW69" s="54"/>
      <c r="CRX69" s="54"/>
      <c r="CRY69" s="54"/>
      <c r="CRZ69" s="54"/>
      <c r="CSA69" s="54"/>
      <c r="CSB69" s="54"/>
      <c r="CSC69" s="54"/>
      <c r="CSD69" s="54"/>
      <c r="CSE69" s="54"/>
      <c r="CSF69" s="54"/>
      <c r="CSG69" s="54"/>
      <c r="CSH69" s="54"/>
      <c r="CSI69" s="54"/>
      <c r="CSJ69" s="54"/>
      <c r="CSK69" s="54"/>
      <c r="CSL69" s="54"/>
      <c r="CSM69" s="54"/>
      <c r="CSN69" s="54"/>
      <c r="CSO69" s="54"/>
      <c r="CSP69" s="54"/>
      <c r="CSQ69" s="54"/>
      <c r="CSR69" s="54"/>
      <c r="CSS69" s="54"/>
      <c r="CST69" s="54"/>
      <c r="CSU69" s="54"/>
      <c r="CSV69" s="54"/>
      <c r="CSW69" s="54"/>
      <c r="CSX69" s="54"/>
      <c r="CSY69" s="54"/>
      <c r="CSZ69" s="54"/>
      <c r="CTA69" s="54"/>
      <c r="CTB69" s="54"/>
      <c r="CTC69" s="54"/>
      <c r="CTD69" s="54"/>
      <c r="CTE69" s="54"/>
      <c r="CTF69" s="54"/>
      <c r="CTG69" s="54"/>
      <c r="CTH69" s="54"/>
      <c r="CTI69" s="54"/>
      <c r="CTJ69" s="54"/>
      <c r="CTK69" s="54"/>
      <c r="CTL69" s="54"/>
      <c r="CTM69" s="54"/>
      <c r="CTN69" s="54"/>
      <c r="CTO69" s="54"/>
      <c r="CTP69" s="54"/>
      <c r="CTQ69" s="54"/>
      <c r="CTR69" s="54"/>
      <c r="CTS69" s="54"/>
      <c r="CTT69" s="54"/>
      <c r="CTU69" s="54"/>
      <c r="CTV69" s="54"/>
      <c r="CTW69" s="54"/>
      <c r="CTX69" s="54"/>
      <c r="CTY69" s="54"/>
      <c r="CTZ69" s="54"/>
      <c r="CUA69" s="54"/>
      <c r="CUB69" s="54"/>
      <c r="CUC69" s="54"/>
      <c r="CUD69" s="54"/>
      <c r="CUE69" s="54"/>
      <c r="CUF69" s="54"/>
      <c r="CUG69" s="54"/>
      <c r="CUH69" s="54"/>
      <c r="CUI69" s="54"/>
      <c r="CUJ69" s="54"/>
      <c r="CUK69" s="54"/>
      <c r="CUL69" s="54"/>
      <c r="CUM69" s="54"/>
      <c r="CUN69" s="54"/>
      <c r="CUO69" s="54"/>
      <c r="CUP69" s="54"/>
      <c r="CUQ69" s="54"/>
      <c r="CUR69" s="54"/>
      <c r="CUS69" s="54"/>
      <c r="CUT69" s="54"/>
      <c r="CUU69" s="54"/>
      <c r="CUV69" s="54"/>
      <c r="CUW69" s="54"/>
      <c r="CUX69" s="54"/>
      <c r="CUY69" s="54"/>
      <c r="CUZ69" s="54"/>
      <c r="CVA69" s="54"/>
      <c r="CVB69" s="54"/>
      <c r="CVC69" s="54"/>
      <c r="CVD69" s="54"/>
      <c r="CVE69" s="54"/>
      <c r="CVF69" s="54"/>
      <c r="CVG69" s="54"/>
      <c r="CVH69" s="54"/>
      <c r="CVI69" s="54"/>
      <c r="CVJ69" s="54"/>
      <c r="CVK69" s="54"/>
      <c r="CVL69" s="54"/>
      <c r="CVM69" s="54"/>
      <c r="CVN69" s="54"/>
      <c r="CVO69" s="54"/>
      <c r="CVP69" s="54"/>
      <c r="CVQ69" s="54"/>
      <c r="CVR69" s="54"/>
      <c r="CVS69" s="54"/>
      <c r="CVT69" s="54"/>
      <c r="CVU69" s="54"/>
      <c r="CVV69" s="54"/>
      <c r="CVW69" s="54"/>
      <c r="CVX69" s="54"/>
      <c r="CVY69" s="54"/>
      <c r="CVZ69" s="54"/>
      <c r="CWA69" s="54"/>
      <c r="CWB69" s="54"/>
      <c r="CWC69" s="54"/>
      <c r="CWD69" s="54"/>
      <c r="CWE69" s="54"/>
      <c r="CWF69" s="54"/>
      <c r="CWG69" s="54"/>
      <c r="CWH69" s="54"/>
      <c r="CWI69" s="54"/>
      <c r="CWJ69" s="54"/>
      <c r="CWK69" s="54"/>
      <c r="CWL69" s="54"/>
      <c r="CWM69" s="54"/>
      <c r="CWN69" s="54"/>
      <c r="CWO69" s="54"/>
      <c r="CWP69" s="54"/>
      <c r="CWQ69" s="54"/>
      <c r="CWR69" s="54"/>
      <c r="CWS69" s="54"/>
      <c r="CWT69" s="54"/>
      <c r="CWU69" s="54"/>
      <c r="CWV69" s="54"/>
      <c r="CWW69" s="54"/>
      <c r="CWX69" s="54"/>
      <c r="CWY69" s="54"/>
      <c r="CWZ69" s="54"/>
      <c r="CXA69" s="54"/>
      <c r="CXB69" s="54"/>
      <c r="CXC69" s="54"/>
      <c r="CXD69" s="54"/>
      <c r="CXE69" s="54"/>
      <c r="CXF69" s="54"/>
      <c r="CXG69" s="54"/>
      <c r="CXH69" s="54"/>
      <c r="CXI69" s="54"/>
      <c r="CXJ69" s="54"/>
      <c r="CXK69" s="54"/>
      <c r="CXL69" s="54"/>
      <c r="CXM69" s="54"/>
      <c r="CXN69" s="54"/>
      <c r="CXO69" s="54"/>
      <c r="CXP69" s="54"/>
      <c r="CXQ69" s="54"/>
      <c r="CXR69" s="54"/>
      <c r="CXS69" s="54"/>
      <c r="CXT69" s="54"/>
      <c r="CXU69" s="54"/>
      <c r="CXV69" s="54"/>
      <c r="CXW69" s="54"/>
      <c r="CXX69" s="54"/>
      <c r="CXY69" s="54"/>
      <c r="CXZ69" s="54"/>
      <c r="CYA69" s="54"/>
      <c r="CYB69" s="54"/>
      <c r="CYC69" s="54"/>
      <c r="CYD69" s="54"/>
      <c r="CYE69" s="54"/>
      <c r="CYF69" s="54"/>
      <c r="CYG69" s="54"/>
      <c r="CYH69" s="54"/>
      <c r="CYI69" s="54"/>
      <c r="CYJ69" s="54"/>
      <c r="CYK69" s="54"/>
      <c r="CYL69" s="54"/>
      <c r="CYM69" s="54"/>
      <c r="CYN69" s="54"/>
      <c r="CYO69" s="54"/>
      <c r="CYP69" s="54"/>
      <c r="CYQ69" s="54"/>
      <c r="CYR69" s="54"/>
      <c r="CYS69" s="54"/>
      <c r="CYT69" s="54"/>
      <c r="CYU69" s="54"/>
      <c r="CYV69" s="54"/>
      <c r="CYW69" s="54"/>
      <c r="CYX69" s="54"/>
      <c r="CYY69" s="54"/>
      <c r="CYZ69" s="54"/>
      <c r="CZA69" s="54"/>
      <c r="CZB69" s="54"/>
      <c r="CZC69" s="54"/>
      <c r="CZD69" s="54"/>
      <c r="CZE69" s="54"/>
      <c r="CZF69" s="54"/>
      <c r="CZG69" s="54"/>
      <c r="CZH69" s="54"/>
      <c r="CZI69" s="54"/>
      <c r="CZJ69" s="54"/>
      <c r="CZK69" s="54"/>
      <c r="CZL69" s="54"/>
      <c r="CZM69" s="54"/>
      <c r="CZN69" s="54"/>
      <c r="CZO69" s="54"/>
      <c r="CZP69" s="54"/>
      <c r="CZQ69" s="54"/>
      <c r="CZR69" s="54"/>
      <c r="CZS69" s="54"/>
      <c r="CZT69" s="54"/>
      <c r="CZU69" s="54"/>
      <c r="CZV69" s="54"/>
      <c r="CZW69" s="54"/>
      <c r="CZX69" s="54"/>
      <c r="CZY69" s="54"/>
      <c r="CZZ69" s="54"/>
      <c r="DAA69" s="54"/>
      <c r="DAB69" s="54"/>
      <c r="DAC69" s="54"/>
      <c r="DAD69" s="54"/>
      <c r="DAE69" s="54"/>
      <c r="DAF69" s="54"/>
      <c r="DAG69" s="54"/>
      <c r="DAH69" s="54"/>
      <c r="DAI69" s="54"/>
      <c r="DAJ69" s="54"/>
      <c r="DAK69" s="54"/>
      <c r="DAL69" s="54"/>
      <c r="DAM69" s="54"/>
      <c r="DAN69" s="54"/>
      <c r="DAO69" s="54"/>
      <c r="DAP69" s="54"/>
      <c r="DAQ69" s="54"/>
      <c r="DAR69" s="54"/>
      <c r="DAS69" s="54"/>
      <c r="DAT69" s="54"/>
      <c r="DAU69" s="54"/>
      <c r="DAV69" s="54"/>
      <c r="DAW69" s="54"/>
      <c r="DAX69" s="54"/>
      <c r="DAY69" s="54"/>
      <c r="DAZ69" s="54"/>
      <c r="DBA69" s="54"/>
      <c r="DBB69" s="54"/>
      <c r="DBC69" s="54"/>
      <c r="DBD69" s="54"/>
      <c r="DBE69" s="54"/>
      <c r="DBF69" s="54"/>
      <c r="DBG69" s="54"/>
      <c r="DBH69" s="54"/>
      <c r="DBI69" s="54"/>
      <c r="DBJ69" s="54"/>
      <c r="DBK69" s="54"/>
      <c r="DBL69" s="54"/>
      <c r="DBM69" s="54"/>
      <c r="DBN69" s="54"/>
      <c r="DBO69" s="54"/>
      <c r="DBP69" s="54"/>
      <c r="DBQ69" s="54"/>
      <c r="DBR69" s="54"/>
      <c r="DBS69" s="54"/>
      <c r="DBT69" s="54"/>
      <c r="DBU69" s="54"/>
      <c r="DBV69" s="54"/>
      <c r="DBW69" s="54"/>
      <c r="DBX69" s="54"/>
      <c r="DBY69" s="54"/>
      <c r="DBZ69" s="54"/>
      <c r="DCA69" s="54"/>
      <c r="DCB69" s="54"/>
      <c r="DCC69" s="54"/>
      <c r="DCD69" s="54"/>
      <c r="DCE69" s="54"/>
      <c r="DCF69" s="54"/>
      <c r="DCG69" s="54"/>
      <c r="DCH69" s="54"/>
      <c r="DCI69" s="54"/>
      <c r="DCJ69" s="54"/>
      <c r="DCK69" s="54"/>
      <c r="DCL69" s="54"/>
      <c r="DCM69" s="54"/>
      <c r="DCN69" s="54"/>
      <c r="DCO69" s="54"/>
      <c r="DCP69" s="54"/>
      <c r="DCQ69" s="54"/>
      <c r="DCR69" s="54"/>
      <c r="DCS69" s="54"/>
      <c r="DCT69" s="54"/>
      <c r="DCU69" s="54"/>
      <c r="DCV69" s="54"/>
      <c r="DCW69" s="54"/>
      <c r="DCX69" s="54"/>
      <c r="DCY69" s="54"/>
      <c r="DCZ69" s="54"/>
      <c r="DDA69" s="54"/>
      <c r="DDB69" s="54"/>
      <c r="DDC69" s="54"/>
      <c r="DDD69" s="54"/>
      <c r="DDE69" s="54"/>
      <c r="DDF69" s="54"/>
      <c r="DDG69" s="54"/>
      <c r="DDH69" s="54"/>
      <c r="DDI69" s="54"/>
      <c r="DDJ69" s="54"/>
      <c r="DDK69" s="54"/>
      <c r="DDL69" s="54"/>
      <c r="DDM69" s="54"/>
      <c r="DDN69" s="54"/>
      <c r="DDO69" s="54"/>
      <c r="DDP69" s="54"/>
      <c r="DDQ69" s="54"/>
      <c r="DDR69" s="54"/>
      <c r="DDS69" s="54"/>
      <c r="DDT69" s="54"/>
      <c r="DDU69" s="54"/>
      <c r="DDV69" s="54"/>
      <c r="DDW69" s="54"/>
      <c r="DDX69" s="54"/>
      <c r="DDY69" s="54"/>
      <c r="DDZ69" s="54"/>
      <c r="DEA69" s="54"/>
      <c r="DEB69" s="54"/>
      <c r="DEC69" s="54"/>
      <c r="DED69" s="54"/>
      <c r="DEE69" s="54"/>
      <c r="DEF69" s="54"/>
      <c r="DEG69" s="54"/>
      <c r="DEH69" s="54"/>
      <c r="DEI69" s="54"/>
      <c r="DEJ69" s="54"/>
      <c r="DEK69" s="54"/>
      <c r="DEL69" s="54"/>
      <c r="DEM69" s="54"/>
      <c r="DEN69" s="54"/>
      <c r="DEO69" s="54"/>
      <c r="DEP69" s="54"/>
      <c r="DEQ69" s="54"/>
      <c r="DER69" s="54"/>
      <c r="DES69" s="54"/>
      <c r="DET69" s="54"/>
      <c r="DEU69" s="54"/>
      <c r="DEV69" s="54"/>
      <c r="DEW69" s="54"/>
      <c r="DEX69" s="54"/>
      <c r="DEY69" s="54"/>
      <c r="DEZ69" s="54"/>
      <c r="DFA69" s="54"/>
      <c r="DFB69" s="54"/>
      <c r="DFC69" s="54"/>
      <c r="DFD69" s="54"/>
      <c r="DFE69" s="54"/>
      <c r="DFF69" s="54"/>
      <c r="DFG69" s="54"/>
      <c r="DFH69" s="54"/>
      <c r="DFI69" s="54"/>
      <c r="DFJ69" s="54"/>
      <c r="DFK69" s="54"/>
      <c r="DFL69" s="54"/>
      <c r="DFM69" s="54"/>
      <c r="DFN69" s="54"/>
      <c r="DFO69" s="54"/>
      <c r="DFP69" s="54"/>
      <c r="DFQ69" s="54"/>
      <c r="DFR69" s="54"/>
      <c r="DFS69" s="54"/>
      <c r="DFT69" s="54"/>
      <c r="DFU69" s="54"/>
      <c r="DFV69" s="54"/>
      <c r="DFW69" s="54"/>
      <c r="DFX69" s="54"/>
      <c r="DFY69" s="54"/>
      <c r="DFZ69" s="54"/>
      <c r="DGA69" s="54"/>
      <c r="DGB69" s="54"/>
      <c r="DGC69" s="54"/>
      <c r="DGD69" s="54"/>
      <c r="DGE69" s="54"/>
      <c r="DGF69" s="54"/>
      <c r="DGG69" s="54"/>
      <c r="DGH69" s="54"/>
      <c r="DGI69" s="54"/>
      <c r="DGJ69" s="54"/>
      <c r="DGK69" s="54"/>
      <c r="DGL69" s="54"/>
      <c r="DGM69" s="54"/>
      <c r="DGN69" s="54"/>
      <c r="DGO69" s="54"/>
      <c r="DGP69" s="54"/>
      <c r="DGQ69" s="54"/>
      <c r="DGR69" s="54"/>
      <c r="DGS69" s="54"/>
      <c r="DGT69" s="54"/>
      <c r="DGU69" s="54"/>
      <c r="DGV69" s="54"/>
      <c r="DGW69" s="54"/>
      <c r="DGX69" s="54"/>
      <c r="DGY69" s="54"/>
      <c r="DGZ69" s="54"/>
      <c r="DHA69" s="54"/>
      <c r="DHB69" s="54"/>
      <c r="DHC69" s="54"/>
      <c r="DHD69" s="54"/>
      <c r="DHE69" s="54"/>
      <c r="DHF69" s="54"/>
      <c r="DHG69" s="54"/>
      <c r="DHH69" s="54"/>
      <c r="DHI69" s="54"/>
      <c r="DHJ69" s="54"/>
      <c r="DHK69" s="54"/>
      <c r="DHL69" s="54"/>
      <c r="DHM69" s="54"/>
      <c r="DHN69" s="54"/>
      <c r="DHO69" s="54"/>
      <c r="DHP69" s="54"/>
      <c r="DHQ69" s="54"/>
      <c r="DHR69" s="54"/>
      <c r="DHS69" s="54"/>
      <c r="DHT69" s="54"/>
      <c r="DHU69" s="54"/>
      <c r="DHV69" s="54"/>
      <c r="DHW69" s="54"/>
      <c r="DHX69" s="54"/>
      <c r="DHY69" s="54"/>
      <c r="DHZ69" s="54"/>
      <c r="DIA69" s="54"/>
      <c r="DIB69" s="54"/>
      <c r="DIC69" s="54"/>
      <c r="DID69" s="54"/>
      <c r="DIE69" s="54"/>
      <c r="DIF69" s="54"/>
      <c r="DIG69" s="54"/>
      <c r="DIH69" s="54"/>
      <c r="DII69" s="54"/>
      <c r="DIJ69" s="54"/>
      <c r="DIK69" s="54"/>
      <c r="DIL69" s="54"/>
      <c r="DIM69" s="54"/>
      <c r="DIN69" s="54"/>
      <c r="DIO69" s="54"/>
      <c r="DIP69" s="54"/>
      <c r="DIQ69" s="54"/>
      <c r="DIR69" s="54"/>
      <c r="DIS69" s="54"/>
      <c r="DIT69" s="54"/>
      <c r="DIU69" s="54"/>
      <c r="DIV69" s="54"/>
      <c r="DIW69" s="54"/>
      <c r="DIX69" s="54"/>
      <c r="DIY69" s="54"/>
      <c r="DIZ69" s="54"/>
      <c r="DJA69" s="54"/>
      <c r="DJB69" s="54"/>
      <c r="DJC69" s="54"/>
      <c r="DJD69" s="54"/>
      <c r="DJE69" s="54"/>
      <c r="DJF69" s="54"/>
      <c r="DJG69" s="54"/>
      <c r="DJH69" s="54"/>
      <c r="DJI69" s="54"/>
      <c r="DJJ69" s="54"/>
      <c r="DJK69" s="54"/>
      <c r="DJL69" s="54"/>
      <c r="DJM69" s="54"/>
      <c r="DJN69" s="54"/>
      <c r="DJO69" s="54"/>
      <c r="DJP69" s="54"/>
      <c r="DJQ69" s="54"/>
      <c r="DJR69" s="54"/>
      <c r="DJS69" s="54"/>
      <c r="DJT69" s="54"/>
      <c r="DJU69" s="54"/>
      <c r="DJV69" s="54"/>
      <c r="DJW69" s="54"/>
      <c r="DJX69" s="54"/>
      <c r="DJY69" s="54"/>
      <c r="DJZ69" s="54"/>
      <c r="DKA69" s="54"/>
      <c r="DKB69" s="54"/>
      <c r="DKC69" s="54"/>
      <c r="DKD69" s="54"/>
      <c r="DKE69" s="54"/>
      <c r="DKF69" s="54"/>
      <c r="DKG69" s="54"/>
      <c r="DKH69" s="54"/>
      <c r="DKI69" s="54"/>
      <c r="DKJ69" s="54"/>
      <c r="DKK69" s="54"/>
      <c r="DKL69" s="54"/>
      <c r="DKM69" s="54"/>
      <c r="DKN69" s="54"/>
      <c r="DKO69" s="54"/>
      <c r="DKP69" s="54"/>
      <c r="DKQ69" s="54"/>
      <c r="DKR69" s="54"/>
      <c r="DKS69" s="54"/>
      <c r="DKT69" s="54"/>
      <c r="DKU69" s="54"/>
      <c r="DKV69" s="54"/>
      <c r="DKW69" s="54"/>
      <c r="DKX69" s="54"/>
      <c r="DKY69" s="54"/>
      <c r="DKZ69" s="54"/>
      <c r="DLA69" s="54"/>
      <c r="DLB69" s="54"/>
      <c r="DLC69" s="54"/>
      <c r="DLD69" s="54"/>
      <c r="DLE69" s="54"/>
      <c r="DLF69" s="54"/>
      <c r="DLG69" s="54"/>
      <c r="DLH69" s="54"/>
      <c r="DLI69" s="54"/>
      <c r="DLJ69" s="54"/>
      <c r="DLK69" s="54"/>
      <c r="DLL69" s="54"/>
      <c r="DLM69" s="54"/>
      <c r="DLN69" s="54"/>
      <c r="DLO69" s="54"/>
      <c r="DLP69" s="54"/>
      <c r="DLQ69" s="54"/>
      <c r="DLR69" s="54"/>
      <c r="DLS69" s="54"/>
      <c r="DLT69" s="54"/>
      <c r="DLU69" s="54"/>
      <c r="DLV69" s="54"/>
      <c r="DLW69" s="54"/>
      <c r="DLX69" s="54"/>
      <c r="DLY69" s="54"/>
      <c r="DLZ69" s="54"/>
      <c r="DMA69" s="54"/>
      <c r="DMB69" s="54"/>
      <c r="DMC69" s="54"/>
      <c r="DMD69" s="54"/>
      <c r="DME69" s="54"/>
      <c r="DMF69" s="54"/>
      <c r="DMG69" s="54"/>
      <c r="DMH69" s="54"/>
      <c r="DMI69" s="54"/>
      <c r="DMJ69" s="54"/>
      <c r="DMK69" s="54"/>
      <c r="DML69" s="54"/>
      <c r="DMM69" s="54"/>
      <c r="DMN69" s="54"/>
      <c r="DMO69" s="54"/>
      <c r="DMP69" s="54"/>
      <c r="DMQ69" s="54"/>
      <c r="DMR69" s="54"/>
      <c r="DMS69" s="54"/>
      <c r="DMT69" s="54"/>
      <c r="DMU69" s="54"/>
      <c r="DMV69" s="54"/>
      <c r="DMW69" s="54"/>
      <c r="DMX69" s="54"/>
      <c r="DMY69" s="54"/>
      <c r="DMZ69" s="54"/>
      <c r="DNA69" s="54"/>
      <c r="DNB69" s="54"/>
      <c r="DNC69" s="54"/>
      <c r="DND69" s="54"/>
      <c r="DNE69" s="54"/>
      <c r="DNF69" s="54"/>
      <c r="DNG69" s="54"/>
      <c r="DNH69" s="54"/>
      <c r="DNI69" s="54"/>
      <c r="DNJ69" s="54"/>
      <c r="DNK69" s="54"/>
      <c r="DNL69" s="54"/>
      <c r="DNM69" s="54"/>
      <c r="DNN69" s="54"/>
      <c r="DNO69" s="54"/>
      <c r="DNP69" s="54"/>
      <c r="DNQ69" s="54"/>
      <c r="DNR69" s="54"/>
      <c r="DNS69" s="54"/>
      <c r="DNT69" s="54"/>
      <c r="DNU69" s="54"/>
      <c r="DNV69" s="54"/>
      <c r="DNW69" s="54"/>
      <c r="DNX69" s="54"/>
      <c r="DNY69" s="54"/>
      <c r="DNZ69" s="54"/>
      <c r="DOA69" s="54"/>
      <c r="DOB69" s="54"/>
      <c r="DOC69" s="54"/>
      <c r="DOD69" s="54"/>
      <c r="DOE69" s="54"/>
      <c r="DOF69" s="54"/>
      <c r="DOG69" s="54"/>
      <c r="DOH69" s="54"/>
      <c r="DOI69" s="54"/>
      <c r="DOJ69" s="54"/>
      <c r="DOK69" s="54"/>
      <c r="DOL69" s="54"/>
      <c r="DOM69" s="54"/>
      <c r="DON69" s="54"/>
      <c r="DOO69" s="54"/>
      <c r="DOP69" s="54"/>
      <c r="DOQ69" s="54"/>
      <c r="DOR69" s="54"/>
      <c r="DOS69" s="54"/>
      <c r="DOT69" s="54"/>
      <c r="DOU69" s="54"/>
      <c r="DOV69" s="54"/>
      <c r="DOW69" s="54"/>
      <c r="DOX69" s="54"/>
      <c r="DOY69" s="54"/>
      <c r="DOZ69" s="54"/>
      <c r="DPA69" s="54"/>
      <c r="DPB69" s="54"/>
      <c r="DPC69" s="54"/>
      <c r="DPD69" s="54"/>
      <c r="DPE69" s="54"/>
      <c r="DPF69" s="54"/>
      <c r="DPG69" s="54"/>
      <c r="DPH69" s="54"/>
      <c r="DPI69" s="54"/>
      <c r="DPJ69" s="54"/>
      <c r="DPK69" s="54"/>
      <c r="DPL69" s="54"/>
      <c r="DPM69" s="54"/>
      <c r="DPN69" s="54"/>
      <c r="DPO69" s="54"/>
      <c r="DPP69" s="54"/>
      <c r="DPQ69" s="54"/>
      <c r="DPR69" s="54"/>
      <c r="DPS69" s="54"/>
      <c r="DPT69" s="54"/>
      <c r="DPU69" s="54"/>
      <c r="DPV69" s="54"/>
      <c r="DPW69" s="54"/>
      <c r="DPX69" s="54"/>
      <c r="DPY69" s="54"/>
      <c r="DPZ69" s="54"/>
      <c r="DQA69" s="54"/>
      <c r="DQB69" s="54"/>
      <c r="DQC69" s="54"/>
      <c r="DQD69" s="54"/>
      <c r="DQE69" s="54"/>
      <c r="DQF69" s="54"/>
      <c r="DQG69" s="54"/>
      <c r="DQH69" s="54"/>
      <c r="DQI69" s="54"/>
      <c r="DQJ69" s="54"/>
      <c r="DQK69" s="54"/>
      <c r="DQL69" s="54"/>
      <c r="DQM69" s="54"/>
      <c r="DQN69" s="54"/>
      <c r="DQO69" s="54"/>
      <c r="DQP69" s="54"/>
      <c r="DQQ69" s="54"/>
      <c r="DQR69" s="54"/>
      <c r="DQS69" s="54"/>
      <c r="DQT69" s="54"/>
      <c r="DQU69" s="54"/>
      <c r="DQV69" s="54"/>
      <c r="DQW69" s="54"/>
      <c r="DQX69" s="54"/>
      <c r="DQY69" s="54"/>
      <c r="DQZ69" s="54"/>
      <c r="DRA69" s="54"/>
      <c r="DRB69" s="54"/>
      <c r="DRC69" s="54"/>
      <c r="DRD69" s="54"/>
      <c r="DRE69" s="54"/>
      <c r="DRF69" s="54"/>
      <c r="DRG69" s="54"/>
      <c r="DRH69" s="54"/>
      <c r="DRI69" s="54"/>
      <c r="DRJ69" s="54"/>
      <c r="DRK69" s="54"/>
      <c r="DRL69" s="54"/>
      <c r="DRM69" s="54"/>
      <c r="DRN69" s="54"/>
      <c r="DRO69" s="54"/>
      <c r="DRP69" s="54"/>
      <c r="DRQ69" s="54"/>
      <c r="DRR69" s="54"/>
      <c r="DRS69" s="54"/>
      <c r="DRT69" s="54"/>
      <c r="DRU69" s="54"/>
      <c r="DRV69" s="54"/>
      <c r="DRW69" s="54"/>
      <c r="DRX69" s="54"/>
      <c r="DRY69" s="54"/>
      <c r="DRZ69" s="54"/>
      <c r="DSA69" s="54"/>
      <c r="DSB69" s="54"/>
      <c r="DSC69" s="54"/>
      <c r="DSD69" s="54"/>
      <c r="DSE69" s="54"/>
      <c r="DSF69" s="54"/>
      <c r="DSG69" s="54"/>
      <c r="DSH69" s="54"/>
      <c r="DSI69" s="54"/>
      <c r="DSJ69" s="54"/>
      <c r="DSK69" s="54"/>
      <c r="DSL69" s="54"/>
      <c r="DSM69" s="54"/>
      <c r="DSN69" s="54"/>
      <c r="DSO69" s="54"/>
      <c r="DSP69" s="54"/>
      <c r="DSQ69" s="54"/>
      <c r="DSR69" s="54"/>
      <c r="DSS69" s="54"/>
      <c r="DST69" s="54"/>
      <c r="DSU69" s="54"/>
      <c r="DSV69" s="54"/>
      <c r="DSW69" s="54"/>
      <c r="DSX69" s="54"/>
      <c r="DSY69" s="54"/>
      <c r="DSZ69" s="54"/>
      <c r="DTA69" s="54"/>
      <c r="DTB69" s="54"/>
      <c r="DTC69" s="54"/>
      <c r="DTD69" s="54"/>
      <c r="DTE69" s="54"/>
      <c r="DTF69" s="54"/>
      <c r="DTG69" s="54"/>
      <c r="DTH69" s="54"/>
      <c r="DTI69" s="54"/>
      <c r="DTJ69" s="54"/>
      <c r="DTK69" s="54"/>
      <c r="DTL69" s="54"/>
      <c r="DTM69" s="54"/>
      <c r="DTN69" s="54"/>
      <c r="DTO69" s="54"/>
      <c r="DTP69" s="54"/>
      <c r="DTQ69" s="54"/>
      <c r="DTR69" s="54"/>
      <c r="DTS69" s="54"/>
      <c r="DTT69" s="54"/>
      <c r="DTU69" s="54"/>
      <c r="DTV69" s="54"/>
      <c r="DTW69" s="54"/>
      <c r="DTX69" s="54"/>
      <c r="DTY69" s="54"/>
      <c r="DTZ69" s="54"/>
      <c r="DUA69" s="54"/>
      <c r="DUB69" s="54"/>
      <c r="DUC69" s="54"/>
      <c r="DUD69" s="54"/>
      <c r="DUE69" s="54"/>
      <c r="DUF69" s="54"/>
      <c r="DUG69" s="54"/>
      <c r="DUH69" s="54"/>
      <c r="DUI69" s="54"/>
      <c r="DUJ69" s="54"/>
      <c r="DUK69" s="54"/>
      <c r="DUL69" s="54"/>
      <c r="DUM69" s="54"/>
      <c r="DUN69" s="54"/>
      <c r="DUO69" s="54"/>
      <c r="DUP69" s="54"/>
      <c r="DUQ69" s="54"/>
      <c r="DUR69" s="54"/>
      <c r="DUS69" s="54"/>
      <c r="DUT69" s="54"/>
      <c r="DUU69" s="54"/>
      <c r="DUV69" s="54"/>
      <c r="DUW69" s="54"/>
      <c r="DUX69" s="54"/>
      <c r="DUY69" s="54"/>
      <c r="DUZ69" s="54"/>
      <c r="DVA69" s="54"/>
      <c r="DVB69" s="54"/>
      <c r="DVC69" s="54"/>
      <c r="DVD69" s="54"/>
      <c r="DVE69" s="54"/>
      <c r="DVF69" s="54"/>
      <c r="DVG69" s="54"/>
      <c r="DVH69" s="54"/>
      <c r="DVI69" s="54"/>
      <c r="DVJ69" s="54"/>
      <c r="DVK69" s="54"/>
      <c r="DVL69" s="54"/>
      <c r="DVM69" s="54"/>
      <c r="DVN69" s="54"/>
      <c r="DVO69" s="54"/>
      <c r="DVP69" s="54"/>
      <c r="DVQ69" s="54"/>
      <c r="DVR69" s="54"/>
      <c r="DVS69" s="54"/>
      <c r="DVT69" s="54"/>
      <c r="DVU69" s="54"/>
      <c r="DVV69" s="54"/>
      <c r="DVW69" s="54"/>
      <c r="DVX69" s="54"/>
      <c r="DVY69" s="54"/>
      <c r="DVZ69" s="54"/>
      <c r="DWA69" s="54"/>
      <c r="DWB69" s="54"/>
      <c r="DWC69" s="54"/>
      <c r="DWD69" s="54"/>
      <c r="DWE69" s="54"/>
      <c r="DWF69" s="54"/>
      <c r="DWG69" s="54"/>
      <c r="DWH69" s="54"/>
      <c r="DWI69" s="54"/>
      <c r="DWJ69" s="54"/>
      <c r="DWK69" s="54"/>
      <c r="DWL69" s="54"/>
      <c r="DWM69" s="54"/>
      <c r="DWN69" s="54"/>
      <c r="DWO69" s="54"/>
      <c r="DWP69" s="54"/>
      <c r="DWQ69" s="54"/>
      <c r="DWR69" s="54"/>
      <c r="DWS69" s="54"/>
      <c r="DWT69" s="54"/>
      <c r="DWU69" s="54"/>
      <c r="DWV69" s="54"/>
      <c r="DWW69" s="54"/>
      <c r="DWX69" s="54"/>
      <c r="DWY69" s="54"/>
      <c r="DWZ69" s="54"/>
      <c r="DXA69" s="54"/>
      <c r="DXB69" s="54"/>
      <c r="DXC69" s="54"/>
      <c r="DXD69" s="54"/>
      <c r="DXE69" s="54"/>
      <c r="DXF69" s="54"/>
      <c r="DXG69" s="54"/>
      <c r="DXH69" s="54"/>
      <c r="DXI69" s="54"/>
      <c r="DXJ69" s="54"/>
      <c r="DXK69" s="54"/>
      <c r="DXL69" s="54"/>
      <c r="DXM69" s="54"/>
      <c r="DXN69" s="54"/>
      <c r="DXO69" s="54"/>
      <c r="DXP69" s="54"/>
      <c r="DXQ69" s="54"/>
      <c r="DXR69" s="54"/>
      <c r="DXS69" s="54"/>
      <c r="DXT69" s="54"/>
      <c r="DXU69" s="54"/>
      <c r="DXV69" s="54"/>
      <c r="DXW69" s="54"/>
      <c r="DXX69" s="54"/>
      <c r="DXY69" s="54"/>
      <c r="DXZ69" s="54"/>
      <c r="DYA69" s="54"/>
      <c r="DYB69" s="54"/>
      <c r="DYC69" s="54"/>
      <c r="DYD69" s="54"/>
      <c r="DYE69" s="54"/>
      <c r="DYF69" s="54"/>
      <c r="DYG69" s="54"/>
      <c r="DYH69" s="54"/>
      <c r="DYI69" s="54"/>
      <c r="DYJ69" s="54"/>
      <c r="DYK69" s="54"/>
      <c r="DYL69" s="54"/>
      <c r="DYM69" s="54"/>
      <c r="DYN69" s="54"/>
      <c r="DYO69" s="54"/>
      <c r="DYP69" s="54"/>
      <c r="DYQ69" s="54"/>
      <c r="DYR69" s="54"/>
      <c r="DYS69" s="54"/>
      <c r="DYT69" s="54"/>
      <c r="DYU69" s="54"/>
      <c r="DYV69" s="54"/>
      <c r="DYW69" s="54"/>
      <c r="DYX69" s="54"/>
      <c r="DYY69" s="54"/>
      <c r="DYZ69" s="54"/>
      <c r="DZA69" s="54"/>
      <c r="DZB69" s="54"/>
      <c r="DZC69" s="54"/>
      <c r="DZD69" s="54"/>
      <c r="DZE69" s="54"/>
      <c r="DZF69" s="54"/>
      <c r="DZG69" s="54"/>
      <c r="DZH69" s="54"/>
      <c r="DZI69" s="54"/>
      <c r="DZJ69" s="54"/>
      <c r="DZK69" s="54"/>
      <c r="DZL69" s="54"/>
      <c r="DZM69" s="54"/>
      <c r="DZN69" s="54"/>
      <c r="DZO69" s="54"/>
      <c r="DZP69" s="54"/>
      <c r="DZQ69" s="54"/>
      <c r="DZR69" s="54"/>
      <c r="DZS69" s="54"/>
      <c r="DZT69" s="54"/>
      <c r="DZU69" s="54"/>
      <c r="DZV69" s="54"/>
      <c r="DZW69" s="54"/>
      <c r="DZX69" s="54"/>
      <c r="DZY69" s="54"/>
      <c r="DZZ69" s="54"/>
      <c r="EAA69" s="54"/>
      <c r="EAB69" s="54"/>
      <c r="EAC69" s="54"/>
      <c r="EAD69" s="54"/>
      <c r="EAE69" s="54"/>
      <c r="EAF69" s="54"/>
      <c r="EAG69" s="54"/>
      <c r="EAH69" s="54"/>
      <c r="EAI69" s="54"/>
      <c r="EAJ69" s="54"/>
      <c r="EAK69" s="54"/>
      <c r="EAL69" s="54"/>
      <c r="EAM69" s="54"/>
      <c r="EAN69" s="54"/>
      <c r="EAO69" s="54"/>
      <c r="EAP69" s="54"/>
      <c r="EAQ69" s="54"/>
      <c r="EAR69" s="54"/>
      <c r="EAS69" s="54"/>
      <c r="EAT69" s="54"/>
      <c r="EAU69" s="54"/>
      <c r="EAV69" s="54"/>
      <c r="EAW69" s="54"/>
      <c r="EAX69" s="54"/>
      <c r="EAY69" s="54"/>
      <c r="EAZ69" s="54"/>
      <c r="EBA69" s="54"/>
      <c r="EBB69" s="54"/>
      <c r="EBC69" s="54"/>
      <c r="EBD69" s="54"/>
      <c r="EBE69" s="54"/>
      <c r="EBF69" s="54"/>
      <c r="EBG69" s="54"/>
      <c r="EBH69" s="54"/>
      <c r="EBI69" s="54"/>
      <c r="EBJ69" s="54"/>
      <c r="EBK69" s="54"/>
      <c r="EBL69" s="54"/>
      <c r="EBM69" s="54"/>
      <c r="EBN69" s="54"/>
      <c r="EBO69" s="54"/>
      <c r="EBP69" s="54"/>
      <c r="EBQ69" s="54"/>
      <c r="EBR69" s="54"/>
      <c r="EBS69" s="54"/>
      <c r="EBT69" s="54"/>
      <c r="EBU69" s="54"/>
      <c r="EBV69" s="54"/>
      <c r="EBW69" s="54"/>
      <c r="EBX69" s="54"/>
      <c r="EBY69" s="54"/>
      <c r="EBZ69" s="54"/>
      <c r="ECA69" s="54"/>
      <c r="ECB69" s="54"/>
      <c r="ECC69" s="54"/>
      <c r="ECD69" s="54"/>
      <c r="ECE69" s="54"/>
      <c r="ECF69" s="54"/>
      <c r="ECG69" s="54"/>
      <c r="ECH69" s="54"/>
      <c r="ECI69" s="54"/>
      <c r="ECJ69" s="54"/>
      <c r="ECK69" s="54"/>
      <c r="ECL69" s="54"/>
      <c r="ECM69" s="54"/>
      <c r="ECN69" s="54"/>
      <c r="ECO69" s="54"/>
      <c r="ECP69" s="54"/>
      <c r="ECQ69" s="54"/>
      <c r="ECR69" s="54"/>
      <c r="ECS69" s="54"/>
      <c r="ECT69" s="54"/>
      <c r="ECU69" s="54"/>
      <c r="ECV69" s="54"/>
      <c r="ECW69" s="54"/>
      <c r="ECX69" s="54"/>
      <c r="ECY69" s="54"/>
      <c r="ECZ69" s="54"/>
      <c r="EDA69" s="54"/>
      <c r="EDB69" s="54"/>
      <c r="EDC69" s="54"/>
      <c r="EDD69" s="54"/>
      <c r="EDE69" s="54"/>
      <c r="EDF69" s="54"/>
      <c r="EDG69" s="54"/>
      <c r="EDH69" s="54"/>
      <c r="EDI69" s="54"/>
      <c r="EDJ69" s="54"/>
      <c r="EDK69" s="54"/>
      <c r="EDL69" s="54"/>
      <c r="EDM69" s="54"/>
      <c r="EDN69" s="54"/>
      <c r="EDO69" s="54"/>
      <c r="EDP69" s="54"/>
      <c r="EDQ69" s="54"/>
      <c r="EDR69" s="54"/>
      <c r="EDS69" s="54"/>
      <c r="EDT69" s="54"/>
      <c r="EDU69" s="54"/>
      <c r="EDV69" s="54"/>
      <c r="EDW69" s="54"/>
      <c r="EDX69" s="54"/>
      <c r="EDY69" s="54"/>
      <c r="EDZ69" s="54"/>
      <c r="EEA69" s="54"/>
      <c r="EEB69" s="54"/>
      <c r="EEC69" s="54"/>
      <c r="EED69" s="54"/>
      <c r="EEE69" s="54"/>
      <c r="EEF69" s="54"/>
      <c r="EEG69" s="54"/>
      <c r="EEH69" s="54"/>
      <c r="EEI69" s="54"/>
      <c r="EEJ69" s="54"/>
      <c r="EEK69" s="54"/>
      <c r="EEL69" s="54"/>
      <c r="EEM69" s="54"/>
      <c r="EEN69" s="54"/>
      <c r="EEO69" s="54"/>
      <c r="EEP69" s="54"/>
      <c r="EEQ69" s="54"/>
      <c r="EER69" s="54"/>
      <c r="EES69" s="54"/>
      <c r="EET69" s="54"/>
      <c r="EEU69" s="54"/>
      <c r="EEV69" s="54"/>
      <c r="EEW69" s="54"/>
      <c r="EEX69" s="54"/>
      <c r="EEY69" s="54"/>
      <c r="EEZ69" s="54"/>
      <c r="EFA69" s="54"/>
      <c r="EFB69" s="54"/>
      <c r="EFC69" s="54"/>
      <c r="EFD69" s="54"/>
      <c r="EFE69" s="54"/>
      <c r="EFF69" s="54"/>
      <c r="EFG69" s="54"/>
      <c r="EFH69" s="54"/>
      <c r="EFI69" s="54"/>
      <c r="EFJ69" s="54"/>
      <c r="EFK69" s="54"/>
      <c r="EFL69" s="54"/>
      <c r="EFM69" s="54"/>
      <c r="EFN69" s="54"/>
      <c r="EFO69" s="54"/>
      <c r="EFP69" s="54"/>
      <c r="EFQ69" s="54"/>
      <c r="EFR69" s="54"/>
      <c r="EFS69" s="54"/>
      <c r="EFT69" s="54"/>
      <c r="EFU69" s="54"/>
      <c r="EFV69" s="54"/>
      <c r="EFW69" s="54"/>
      <c r="EFX69" s="54"/>
      <c r="EFY69" s="54"/>
      <c r="EFZ69" s="54"/>
      <c r="EGA69" s="54"/>
      <c r="EGB69" s="54"/>
      <c r="EGC69" s="54"/>
      <c r="EGD69" s="54"/>
      <c r="EGE69" s="54"/>
      <c r="EGF69" s="54"/>
      <c r="EGG69" s="54"/>
      <c r="EGH69" s="54"/>
      <c r="EGI69" s="54"/>
      <c r="EGJ69" s="54"/>
      <c r="EGK69" s="54"/>
      <c r="EGL69" s="54"/>
      <c r="EGM69" s="54"/>
      <c r="EGN69" s="54"/>
      <c r="EGO69" s="54"/>
      <c r="EGP69" s="54"/>
      <c r="EGQ69" s="54"/>
      <c r="EGR69" s="54"/>
      <c r="EGS69" s="54"/>
      <c r="EGT69" s="54"/>
      <c r="EGU69" s="54"/>
      <c r="EGV69" s="54"/>
      <c r="EGW69" s="54"/>
      <c r="EGX69" s="54"/>
      <c r="EGY69" s="54"/>
      <c r="EGZ69" s="54"/>
      <c r="EHA69" s="54"/>
      <c r="EHB69" s="54"/>
      <c r="EHC69" s="54"/>
      <c r="EHD69" s="54"/>
      <c r="EHE69" s="54"/>
      <c r="EHF69" s="54"/>
      <c r="EHG69" s="54"/>
      <c r="EHH69" s="54"/>
      <c r="EHI69" s="54"/>
      <c r="EHJ69" s="54"/>
      <c r="EHK69" s="54"/>
      <c r="EHL69" s="54"/>
      <c r="EHM69" s="54"/>
      <c r="EHN69" s="54"/>
      <c r="EHO69" s="54"/>
      <c r="EHP69" s="54"/>
      <c r="EHQ69" s="54"/>
      <c r="EHR69" s="54"/>
      <c r="EHS69" s="54"/>
      <c r="EHT69" s="54"/>
      <c r="EHU69" s="54"/>
      <c r="EHV69" s="54"/>
      <c r="EHW69" s="54"/>
      <c r="EHX69" s="54"/>
      <c r="EHY69" s="54"/>
      <c r="EHZ69" s="54"/>
      <c r="EIA69" s="54"/>
      <c r="EIB69" s="54"/>
      <c r="EIC69" s="54"/>
      <c r="EID69" s="54"/>
      <c r="EIE69" s="54"/>
      <c r="EIF69" s="54"/>
      <c r="EIG69" s="54"/>
      <c r="EIH69" s="54"/>
      <c r="EII69" s="54"/>
      <c r="EIJ69" s="54"/>
      <c r="EIK69" s="54"/>
      <c r="EIL69" s="54"/>
      <c r="EIM69" s="54"/>
      <c r="EIN69" s="54"/>
      <c r="EIO69" s="54"/>
      <c r="EIP69" s="54"/>
      <c r="EIQ69" s="54"/>
      <c r="EIR69" s="54"/>
      <c r="EIS69" s="54"/>
      <c r="EIT69" s="54"/>
      <c r="EIU69" s="54"/>
      <c r="EIV69" s="54"/>
      <c r="EIW69" s="54"/>
      <c r="EIX69" s="54"/>
      <c r="EIY69" s="54"/>
      <c r="EIZ69" s="54"/>
      <c r="EJA69" s="54"/>
      <c r="EJB69" s="54"/>
      <c r="EJC69" s="54"/>
      <c r="EJD69" s="54"/>
      <c r="EJE69" s="54"/>
      <c r="EJF69" s="54"/>
      <c r="EJG69" s="54"/>
      <c r="EJH69" s="54"/>
      <c r="EJI69" s="54"/>
      <c r="EJJ69" s="54"/>
      <c r="EJK69" s="54"/>
      <c r="EJL69" s="54"/>
      <c r="EJM69" s="54"/>
      <c r="EJN69" s="54"/>
      <c r="EJO69" s="54"/>
      <c r="EJP69" s="54"/>
      <c r="EJQ69" s="54"/>
      <c r="EJR69" s="54"/>
      <c r="EJS69" s="54"/>
      <c r="EJT69" s="54"/>
      <c r="EJU69" s="54"/>
      <c r="EJV69" s="54"/>
      <c r="EJW69" s="54"/>
      <c r="EJX69" s="54"/>
      <c r="EJY69" s="54"/>
      <c r="EJZ69" s="54"/>
      <c r="EKA69" s="54"/>
      <c r="EKB69" s="54"/>
      <c r="EKC69" s="54"/>
      <c r="EKD69" s="54"/>
      <c r="EKE69" s="54"/>
      <c r="EKF69" s="54"/>
      <c r="EKG69" s="54"/>
      <c r="EKH69" s="54"/>
      <c r="EKI69" s="54"/>
      <c r="EKJ69" s="54"/>
      <c r="EKK69" s="54"/>
      <c r="EKL69" s="54"/>
      <c r="EKM69" s="54"/>
      <c r="EKN69" s="54"/>
      <c r="EKO69" s="54"/>
      <c r="EKP69" s="54"/>
      <c r="EKQ69" s="54"/>
      <c r="EKR69" s="54"/>
      <c r="EKS69" s="54"/>
      <c r="EKT69" s="54"/>
      <c r="EKU69" s="54"/>
      <c r="EKV69" s="54"/>
      <c r="EKW69" s="54"/>
      <c r="EKX69" s="54"/>
      <c r="EKY69" s="54"/>
      <c r="EKZ69" s="54"/>
      <c r="ELA69" s="54"/>
      <c r="ELB69" s="54"/>
      <c r="ELC69" s="54"/>
      <c r="ELD69" s="54"/>
      <c r="ELE69" s="54"/>
      <c r="ELF69" s="54"/>
      <c r="ELG69" s="54"/>
      <c r="ELH69" s="54"/>
      <c r="ELI69" s="54"/>
      <c r="ELJ69" s="54"/>
      <c r="ELK69" s="54"/>
      <c r="ELL69" s="54"/>
      <c r="ELM69" s="54"/>
      <c r="ELN69" s="54"/>
      <c r="ELO69" s="54"/>
      <c r="ELP69" s="54"/>
      <c r="ELQ69" s="54"/>
      <c r="ELR69" s="54"/>
      <c r="ELS69" s="54"/>
      <c r="ELT69" s="54"/>
      <c r="ELU69" s="54"/>
      <c r="ELV69" s="54"/>
      <c r="ELW69" s="54"/>
      <c r="ELX69" s="54"/>
      <c r="ELY69" s="54"/>
      <c r="ELZ69" s="54"/>
      <c r="EMA69" s="54"/>
      <c r="EMB69" s="54"/>
      <c r="EMC69" s="54"/>
      <c r="EMD69" s="54"/>
      <c r="EME69" s="54"/>
      <c r="EMF69" s="54"/>
      <c r="EMG69" s="54"/>
      <c r="EMH69" s="54"/>
      <c r="EMI69" s="54"/>
      <c r="EMJ69" s="54"/>
      <c r="EMK69" s="54"/>
      <c r="EML69" s="54"/>
      <c r="EMM69" s="54"/>
      <c r="EMN69" s="54"/>
      <c r="EMO69" s="54"/>
      <c r="EMP69" s="54"/>
      <c r="EMQ69" s="54"/>
      <c r="EMR69" s="54"/>
      <c r="EMS69" s="54"/>
      <c r="EMT69" s="54"/>
      <c r="EMU69" s="54"/>
      <c r="EMV69" s="54"/>
      <c r="EMW69" s="54"/>
      <c r="EMX69" s="54"/>
      <c r="EMY69" s="54"/>
      <c r="EMZ69" s="54"/>
      <c r="ENA69" s="54"/>
      <c r="ENB69" s="54"/>
      <c r="ENC69" s="54"/>
      <c r="END69" s="54"/>
      <c r="ENE69" s="54"/>
      <c r="ENF69" s="54"/>
      <c r="ENG69" s="54"/>
      <c r="ENH69" s="54"/>
      <c r="ENI69" s="54"/>
      <c r="ENJ69" s="54"/>
      <c r="ENK69" s="54"/>
      <c r="ENL69" s="54"/>
      <c r="ENM69" s="54"/>
      <c r="ENN69" s="54"/>
      <c r="ENO69" s="54"/>
      <c r="ENP69" s="54"/>
      <c r="ENQ69" s="54"/>
      <c r="ENR69" s="54"/>
      <c r="ENS69" s="54"/>
      <c r="ENT69" s="54"/>
      <c r="ENU69" s="54"/>
      <c r="ENV69" s="54"/>
      <c r="ENW69" s="54"/>
      <c r="ENX69" s="54"/>
      <c r="ENY69" s="54"/>
      <c r="ENZ69" s="54"/>
      <c r="EOA69" s="54"/>
      <c r="EOB69" s="54"/>
      <c r="EOC69" s="54"/>
      <c r="EOD69" s="54"/>
      <c r="EOE69" s="54"/>
      <c r="EOF69" s="54"/>
      <c r="EOG69" s="54"/>
      <c r="EOH69" s="54"/>
      <c r="EOI69" s="54"/>
      <c r="EOJ69" s="54"/>
      <c r="EOK69" s="54"/>
      <c r="EOL69" s="54"/>
      <c r="EOM69" s="54"/>
      <c r="EON69" s="54"/>
      <c r="EOO69" s="54"/>
      <c r="EOP69" s="54"/>
      <c r="EOQ69" s="54"/>
      <c r="EOR69" s="54"/>
      <c r="EOS69" s="54"/>
      <c r="EOT69" s="54"/>
      <c r="EOU69" s="54"/>
      <c r="EOV69" s="54"/>
      <c r="EOW69" s="54"/>
      <c r="EOX69" s="54"/>
      <c r="EOY69" s="54"/>
      <c r="EOZ69" s="54"/>
      <c r="EPA69" s="54"/>
      <c r="EPB69" s="54"/>
      <c r="EPC69" s="54"/>
      <c r="EPD69" s="54"/>
      <c r="EPE69" s="54"/>
      <c r="EPF69" s="54"/>
      <c r="EPG69" s="54"/>
      <c r="EPH69" s="54"/>
      <c r="EPI69" s="54"/>
      <c r="EPJ69" s="54"/>
      <c r="EPK69" s="54"/>
      <c r="EPL69" s="54"/>
      <c r="EPM69" s="54"/>
      <c r="EPN69" s="54"/>
      <c r="EPO69" s="54"/>
      <c r="EPP69" s="54"/>
      <c r="EPQ69" s="54"/>
      <c r="EPR69" s="54"/>
      <c r="EPS69" s="54"/>
      <c r="EPT69" s="54"/>
      <c r="EPU69" s="54"/>
      <c r="EPV69" s="54"/>
      <c r="EPW69" s="54"/>
      <c r="EPX69" s="54"/>
      <c r="EPY69" s="54"/>
      <c r="EPZ69" s="54"/>
      <c r="EQA69" s="54"/>
      <c r="EQB69" s="54"/>
      <c r="EQC69" s="54"/>
      <c r="EQD69" s="54"/>
      <c r="EQE69" s="54"/>
      <c r="EQF69" s="54"/>
      <c r="EQG69" s="54"/>
      <c r="EQH69" s="54"/>
      <c r="EQI69" s="54"/>
      <c r="EQJ69" s="54"/>
      <c r="EQK69" s="54"/>
      <c r="EQL69" s="54"/>
      <c r="EQM69" s="54"/>
      <c r="EQN69" s="54"/>
      <c r="EQO69" s="54"/>
      <c r="EQP69" s="54"/>
      <c r="EQQ69" s="54"/>
      <c r="EQR69" s="54"/>
      <c r="EQS69" s="54"/>
      <c r="EQT69" s="54"/>
      <c r="EQU69" s="54"/>
      <c r="EQV69" s="54"/>
      <c r="EQW69" s="54"/>
      <c r="EQX69" s="54"/>
      <c r="EQY69" s="54"/>
      <c r="EQZ69" s="54"/>
      <c r="ERA69" s="54"/>
      <c r="ERB69" s="54"/>
      <c r="ERC69" s="54"/>
      <c r="ERD69" s="54"/>
      <c r="ERE69" s="54"/>
      <c r="ERF69" s="54"/>
      <c r="ERG69" s="54"/>
      <c r="ERH69" s="54"/>
      <c r="ERI69" s="54"/>
      <c r="ERJ69" s="54"/>
      <c r="ERK69" s="54"/>
      <c r="ERL69" s="54"/>
      <c r="ERM69" s="54"/>
      <c r="ERN69" s="54"/>
      <c r="ERO69" s="54"/>
      <c r="ERP69" s="54"/>
      <c r="ERQ69" s="54"/>
      <c r="ERR69" s="54"/>
      <c r="ERS69" s="54"/>
      <c r="ERT69" s="54"/>
      <c r="ERU69" s="54"/>
      <c r="ERV69" s="54"/>
      <c r="ERW69" s="54"/>
      <c r="ERX69" s="54"/>
      <c r="ERY69" s="54"/>
      <c r="ERZ69" s="54"/>
      <c r="ESA69" s="54"/>
      <c r="ESB69" s="54"/>
      <c r="ESC69" s="54"/>
      <c r="ESD69" s="54"/>
      <c r="ESE69" s="54"/>
      <c r="ESF69" s="54"/>
      <c r="ESG69" s="54"/>
      <c r="ESH69" s="54"/>
      <c r="ESI69" s="54"/>
      <c r="ESJ69" s="54"/>
      <c r="ESK69" s="54"/>
      <c r="ESL69" s="54"/>
      <c r="ESM69" s="54"/>
      <c r="ESN69" s="54"/>
      <c r="ESO69" s="54"/>
      <c r="ESP69" s="54"/>
      <c r="ESQ69" s="54"/>
      <c r="ESR69" s="54"/>
      <c r="ESS69" s="54"/>
      <c r="EST69" s="54"/>
      <c r="ESU69" s="54"/>
      <c r="ESV69" s="54"/>
      <c r="ESW69" s="54"/>
      <c r="ESX69" s="54"/>
      <c r="ESY69" s="54"/>
      <c r="ESZ69" s="54"/>
      <c r="ETA69" s="54"/>
      <c r="ETB69" s="54"/>
      <c r="ETC69" s="54"/>
      <c r="ETD69" s="54"/>
      <c r="ETE69" s="54"/>
      <c r="ETF69" s="54"/>
      <c r="ETG69" s="54"/>
      <c r="ETH69" s="54"/>
      <c r="ETI69" s="54"/>
      <c r="ETJ69" s="54"/>
      <c r="ETK69" s="54"/>
      <c r="ETL69" s="54"/>
      <c r="ETM69" s="54"/>
      <c r="ETN69" s="54"/>
      <c r="ETO69" s="54"/>
      <c r="ETP69" s="54"/>
      <c r="ETQ69" s="54"/>
      <c r="ETR69" s="54"/>
      <c r="ETS69" s="54"/>
      <c r="ETT69" s="54"/>
      <c r="ETU69" s="54"/>
      <c r="ETV69" s="54"/>
      <c r="ETW69" s="54"/>
      <c r="ETX69" s="54"/>
      <c r="ETY69" s="54"/>
      <c r="ETZ69" s="54"/>
      <c r="EUA69" s="54"/>
      <c r="EUB69" s="54"/>
      <c r="EUC69" s="54"/>
      <c r="EUD69" s="54"/>
      <c r="EUE69" s="54"/>
      <c r="EUF69" s="54"/>
      <c r="EUG69" s="54"/>
      <c r="EUH69" s="54"/>
      <c r="EUI69" s="54"/>
      <c r="EUJ69" s="54"/>
      <c r="EUK69" s="54"/>
      <c r="EUL69" s="54"/>
      <c r="EUM69" s="54"/>
      <c r="EUN69" s="54"/>
      <c r="EUO69" s="54"/>
      <c r="EUP69" s="54"/>
      <c r="EUQ69" s="54"/>
      <c r="EUR69" s="54"/>
      <c r="EUS69" s="54"/>
      <c r="EUT69" s="54"/>
      <c r="EUU69" s="54"/>
      <c r="EUV69" s="54"/>
      <c r="EUW69" s="54"/>
      <c r="EUX69" s="54"/>
      <c r="EUY69" s="54"/>
      <c r="EUZ69" s="54"/>
      <c r="EVA69" s="54"/>
      <c r="EVB69" s="54"/>
      <c r="EVC69" s="54"/>
      <c r="EVD69" s="54"/>
      <c r="EVE69" s="54"/>
      <c r="EVF69" s="54"/>
      <c r="EVG69" s="54"/>
      <c r="EVH69" s="54"/>
      <c r="EVI69" s="54"/>
      <c r="EVJ69" s="54"/>
      <c r="EVK69" s="54"/>
      <c r="EVL69" s="54"/>
      <c r="EVM69" s="54"/>
      <c r="EVN69" s="54"/>
      <c r="EVO69" s="54"/>
      <c r="EVP69" s="54"/>
      <c r="EVQ69" s="54"/>
      <c r="EVR69" s="54"/>
      <c r="EVS69" s="54"/>
      <c r="EVT69" s="54"/>
      <c r="EVU69" s="54"/>
      <c r="EVV69" s="54"/>
      <c r="EVW69" s="54"/>
      <c r="EVX69" s="54"/>
      <c r="EVY69" s="54"/>
      <c r="EVZ69" s="54"/>
      <c r="EWA69" s="54"/>
      <c r="EWB69" s="54"/>
      <c r="EWC69" s="54"/>
      <c r="EWD69" s="54"/>
      <c r="EWE69" s="54"/>
      <c r="EWF69" s="54"/>
      <c r="EWG69" s="54"/>
      <c r="EWH69" s="54"/>
      <c r="EWI69" s="54"/>
      <c r="EWJ69" s="54"/>
      <c r="EWK69" s="54"/>
      <c r="EWL69" s="54"/>
      <c r="EWM69" s="54"/>
      <c r="EWN69" s="54"/>
      <c r="EWO69" s="54"/>
      <c r="EWP69" s="54"/>
      <c r="EWQ69" s="54"/>
      <c r="EWR69" s="54"/>
      <c r="EWS69" s="54"/>
      <c r="EWT69" s="54"/>
      <c r="EWU69" s="54"/>
      <c r="EWV69" s="54"/>
      <c r="EWW69" s="54"/>
      <c r="EWX69" s="54"/>
      <c r="EWY69" s="54"/>
      <c r="EWZ69" s="54"/>
      <c r="EXA69" s="54"/>
      <c r="EXB69" s="54"/>
      <c r="EXC69" s="54"/>
      <c r="EXD69" s="54"/>
      <c r="EXE69" s="54"/>
      <c r="EXF69" s="54"/>
      <c r="EXG69" s="54"/>
      <c r="EXH69" s="54"/>
      <c r="EXI69" s="54"/>
      <c r="EXJ69" s="54"/>
      <c r="EXK69" s="54"/>
      <c r="EXL69" s="54"/>
      <c r="EXM69" s="54"/>
      <c r="EXN69" s="54"/>
      <c r="EXO69" s="54"/>
      <c r="EXP69" s="54"/>
      <c r="EXQ69" s="54"/>
      <c r="EXR69" s="54"/>
      <c r="EXS69" s="54"/>
      <c r="EXT69" s="54"/>
      <c r="EXU69" s="54"/>
      <c r="EXV69" s="54"/>
      <c r="EXW69" s="54"/>
      <c r="EXX69" s="54"/>
      <c r="EXY69" s="54"/>
      <c r="EXZ69" s="54"/>
      <c r="EYA69" s="54"/>
      <c r="EYB69" s="54"/>
      <c r="EYC69" s="54"/>
      <c r="EYD69" s="54"/>
      <c r="EYE69" s="54"/>
      <c r="EYF69" s="54"/>
      <c r="EYG69" s="54"/>
      <c r="EYH69" s="54"/>
      <c r="EYI69" s="54"/>
      <c r="EYJ69" s="54"/>
      <c r="EYK69" s="54"/>
      <c r="EYL69" s="54"/>
      <c r="EYM69" s="54"/>
      <c r="EYN69" s="54"/>
      <c r="EYO69" s="54"/>
      <c r="EYP69" s="54"/>
      <c r="EYQ69" s="54"/>
      <c r="EYR69" s="54"/>
      <c r="EYS69" s="54"/>
      <c r="EYT69" s="54"/>
      <c r="EYU69" s="54"/>
      <c r="EYV69" s="54"/>
      <c r="EYW69" s="54"/>
      <c r="EYX69" s="54"/>
      <c r="EYY69" s="54"/>
      <c r="EYZ69" s="54"/>
      <c r="EZA69" s="54"/>
      <c r="EZB69" s="54"/>
      <c r="EZC69" s="54"/>
      <c r="EZD69" s="54"/>
      <c r="EZE69" s="54"/>
      <c r="EZF69" s="54"/>
      <c r="EZG69" s="54"/>
      <c r="EZH69" s="54"/>
      <c r="EZI69" s="54"/>
      <c r="EZJ69" s="54"/>
      <c r="EZK69" s="54"/>
      <c r="EZL69" s="54"/>
      <c r="EZM69" s="54"/>
      <c r="EZN69" s="54"/>
      <c r="EZO69" s="54"/>
      <c r="EZP69" s="54"/>
      <c r="EZQ69" s="54"/>
      <c r="EZR69" s="54"/>
      <c r="EZS69" s="54"/>
      <c r="EZT69" s="54"/>
      <c r="EZU69" s="54"/>
      <c r="EZV69" s="54"/>
      <c r="EZW69" s="54"/>
      <c r="EZX69" s="54"/>
      <c r="EZY69" s="54"/>
      <c r="EZZ69" s="54"/>
      <c r="FAA69" s="54"/>
      <c r="FAB69" s="54"/>
      <c r="FAC69" s="54"/>
      <c r="FAD69" s="54"/>
      <c r="FAE69" s="54"/>
      <c r="FAF69" s="54"/>
      <c r="FAG69" s="54"/>
      <c r="FAH69" s="54"/>
      <c r="FAI69" s="54"/>
      <c r="FAJ69" s="54"/>
      <c r="FAK69" s="54"/>
      <c r="FAL69" s="54"/>
      <c r="FAM69" s="54"/>
      <c r="FAN69" s="54"/>
      <c r="FAO69" s="54"/>
      <c r="FAP69" s="54"/>
      <c r="FAQ69" s="54"/>
      <c r="FAR69" s="54"/>
      <c r="FAS69" s="54"/>
      <c r="FAT69" s="54"/>
      <c r="FAU69" s="54"/>
      <c r="FAV69" s="54"/>
      <c r="FAW69" s="54"/>
      <c r="FAX69" s="54"/>
      <c r="FAY69" s="54"/>
      <c r="FAZ69" s="54"/>
      <c r="FBA69" s="54"/>
      <c r="FBB69" s="54"/>
      <c r="FBC69" s="54"/>
      <c r="FBD69" s="54"/>
      <c r="FBE69" s="54"/>
      <c r="FBF69" s="54"/>
      <c r="FBG69" s="54"/>
      <c r="FBH69" s="54"/>
      <c r="FBI69" s="54"/>
      <c r="FBJ69" s="54"/>
      <c r="FBK69" s="54"/>
      <c r="FBL69" s="54"/>
      <c r="FBM69" s="54"/>
      <c r="FBN69" s="54"/>
      <c r="FBO69" s="54"/>
      <c r="FBP69" s="54"/>
      <c r="FBQ69" s="54"/>
      <c r="FBR69" s="54"/>
      <c r="FBS69" s="54"/>
      <c r="FBT69" s="54"/>
      <c r="FBU69" s="54"/>
      <c r="FBV69" s="54"/>
      <c r="FBW69" s="54"/>
      <c r="FBX69" s="54"/>
      <c r="FBY69" s="54"/>
      <c r="FBZ69" s="54"/>
      <c r="FCA69" s="54"/>
      <c r="FCB69" s="54"/>
      <c r="FCC69" s="54"/>
      <c r="FCD69" s="54"/>
      <c r="FCE69" s="54"/>
      <c r="FCF69" s="54"/>
      <c r="FCG69" s="54"/>
      <c r="FCH69" s="54"/>
      <c r="FCI69" s="54"/>
      <c r="FCJ69" s="54"/>
      <c r="FCK69" s="54"/>
      <c r="FCL69" s="54"/>
      <c r="FCM69" s="54"/>
      <c r="FCN69" s="54"/>
      <c r="FCO69" s="54"/>
      <c r="FCP69" s="54"/>
      <c r="FCQ69" s="54"/>
      <c r="FCR69" s="54"/>
      <c r="FCS69" s="54"/>
      <c r="FCT69" s="54"/>
      <c r="FCU69" s="54"/>
      <c r="FCV69" s="54"/>
      <c r="FCW69" s="54"/>
      <c r="FCX69" s="54"/>
      <c r="FCY69" s="54"/>
      <c r="FCZ69" s="54"/>
      <c r="FDA69" s="54"/>
      <c r="FDB69" s="54"/>
      <c r="FDC69" s="54"/>
      <c r="FDD69" s="54"/>
      <c r="FDE69" s="54"/>
      <c r="FDF69" s="54"/>
      <c r="FDG69" s="54"/>
      <c r="FDH69" s="54"/>
      <c r="FDI69" s="54"/>
      <c r="FDJ69" s="54"/>
      <c r="FDK69" s="54"/>
      <c r="FDL69" s="54"/>
      <c r="FDM69" s="54"/>
      <c r="FDN69" s="54"/>
      <c r="FDO69" s="54"/>
      <c r="FDP69" s="54"/>
      <c r="FDQ69" s="54"/>
      <c r="FDR69" s="54"/>
      <c r="FDS69" s="54"/>
      <c r="FDT69" s="54"/>
      <c r="FDU69" s="54"/>
      <c r="FDV69" s="54"/>
      <c r="FDW69" s="54"/>
      <c r="FDX69" s="54"/>
      <c r="FDY69" s="54"/>
      <c r="FDZ69" s="54"/>
      <c r="FEA69" s="54"/>
      <c r="FEB69" s="54"/>
      <c r="FEC69" s="54"/>
      <c r="FED69" s="54"/>
      <c r="FEE69" s="54"/>
      <c r="FEF69" s="54"/>
      <c r="FEG69" s="54"/>
      <c r="FEH69" s="54"/>
      <c r="FEI69" s="54"/>
      <c r="FEJ69" s="54"/>
      <c r="FEK69" s="54"/>
      <c r="FEL69" s="54"/>
      <c r="FEM69" s="54"/>
      <c r="FEN69" s="54"/>
      <c r="FEO69" s="54"/>
      <c r="FEP69" s="54"/>
      <c r="FEQ69" s="54"/>
      <c r="FER69" s="54"/>
      <c r="FES69" s="54"/>
      <c r="FET69" s="54"/>
      <c r="FEU69" s="54"/>
      <c r="FEV69" s="54"/>
      <c r="FEW69" s="54"/>
      <c r="FEX69" s="54"/>
      <c r="FEY69" s="54"/>
      <c r="FEZ69" s="54"/>
      <c r="FFA69" s="54"/>
      <c r="FFB69" s="54"/>
      <c r="FFC69" s="54"/>
      <c r="FFD69" s="54"/>
      <c r="FFE69" s="54"/>
      <c r="FFF69" s="54"/>
      <c r="FFG69" s="54"/>
      <c r="FFH69" s="54"/>
      <c r="FFI69" s="54"/>
      <c r="FFJ69" s="54"/>
      <c r="FFK69" s="54"/>
      <c r="FFL69" s="54"/>
      <c r="FFM69" s="54"/>
      <c r="FFN69" s="54"/>
      <c r="FFO69" s="54"/>
      <c r="FFP69" s="54"/>
      <c r="FFQ69" s="54"/>
      <c r="FFR69" s="54"/>
      <c r="FFS69" s="54"/>
      <c r="FFT69" s="54"/>
      <c r="FFU69" s="54"/>
      <c r="FFV69" s="54"/>
      <c r="FFW69" s="54"/>
      <c r="FFX69" s="54"/>
      <c r="FFY69" s="54"/>
      <c r="FFZ69" s="54"/>
      <c r="FGA69" s="54"/>
      <c r="FGB69" s="54"/>
      <c r="FGC69" s="54"/>
      <c r="FGD69" s="54"/>
      <c r="FGE69" s="54"/>
      <c r="FGF69" s="54"/>
      <c r="FGG69" s="54"/>
      <c r="FGH69" s="54"/>
      <c r="FGI69" s="54"/>
      <c r="FGJ69" s="54"/>
      <c r="FGK69" s="54"/>
      <c r="FGL69" s="54"/>
      <c r="FGM69" s="54"/>
      <c r="FGN69" s="54"/>
      <c r="FGO69" s="54"/>
      <c r="FGP69" s="54"/>
      <c r="FGQ69" s="54"/>
      <c r="FGR69" s="54"/>
      <c r="FGS69" s="54"/>
      <c r="FGT69" s="54"/>
      <c r="FGU69" s="54"/>
      <c r="FGV69" s="54"/>
      <c r="FGW69" s="54"/>
      <c r="FGX69" s="54"/>
      <c r="FGY69" s="54"/>
      <c r="FGZ69" s="54"/>
      <c r="FHA69" s="54"/>
      <c r="FHB69" s="54"/>
      <c r="FHC69" s="54"/>
      <c r="FHD69" s="54"/>
      <c r="FHE69" s="54"/>
      <c r="FHF69" s="54"/>
      <c r="FHG69" s="54"/>
      <c r="FHH69" s="54"/>
      <c r="FHI69" s="54"/>
      <c r="FHJ69" s="54"/>
      <c r="FHK69" s="54"/>
      <c r="FHL69" s="54"/>
      <c r="FHM69" s="54"/>
      <c r="FHN69" s="54"/>
      <c r="FHO69" s="54"/>
      <c r="FHP69" s="54"/>
      <c r="FHQ69" s="54"/>
      <c r="FHR69" s="54"/>
      <c r="FHS69" s="54"/>
      <c r="FHT69" s="54"/>
      <c r="FHU69" s="54"/>
      <c r="FHV69" s="54"/>
      <c r="FHW69" s="54"/>
      <c r="FHX69" s="54"/>
      <c r="FHY69" s="54"/>
      <c r="FHZ69" s="54"/>
      <c r="FIA69" s="54"/>
      <c r="FIB69" s="54"/>
      <c r="FIC69" s="54"/>
      <c r="FID69" s="54"/>
      <c r="FIE69" s="54"/>
      <c r="FIF69" s="54"/>
      <c r="FIG69" s="54"/>
      <c r="FIH69" s="54"/>
      <c r="FII69" s="54"/>
      <c r="FIJ69" s="54"/>
      <c r="FIK69" s="54"/>
      <c r="FIL69" s="54"/>
      <c r="FIM69" s="54"/>
      <c r="FIN69" s="54"/>
      <c r="FIO69" s="54"/>
      <c r="FIP69" s="54"/>
      <c r="FIQ69" s="54"/>
      <c r="FIR69" s="54"/>
      <c r="FIS69" s="54"/>
      <c r="FIT69" s="54"/>
      <c r="FIU69" s="54"/>
      <c r="FIV69" s="54"/>
      <c r="FIW69" s="54"/>
      <c r="FIX69" s="54"/>
      <c r="FIY69" s="54"/>
      <c r="FIZ69" s="54"/>
      <c r="FJA69" s="54"/>
      <c r="FJB69" s="54"/>
      <c r="FJC69" s="54"/>
      <c r="FJD69" s="54"/>
      <c r="FJE69" s="54"/>
      <c r="FJF69" s="54"/>
      <c r="FJG69" s="54"/>
      <c r="FJH69" s="54"/>
      <c r="FJI69" s="54"/>
      <c r="FJJ69" s="54"/>
      <c r="FJK69" s="54"/>
      <c r="FJL69" s="54"/>
      <c r="FJM69" s="54"/>
      <c r="FJN69" s="54"/>
      <c r="FJO69" s="54"/>
      <c r="FJP69" s="54"/>
      <c r="FJQ69" s="54"/>
      <c r="FJR69" s="54"/>
      <c r="FJS69" s="54"/>
      <c r="FJT69" s="54"/>
      <c r="FJU69" s="54"/>
      <c r="FJV69" s="54"/>
      <c r="FJW69" s="54"/>
      <c r="FJX69" s="54"/>
      <c r="FJY69" s="54"/>
      <c r="FJZ69" s="54"/>
      <c r="FKA69" s="54"/>
      <c r="FKB69" s="54"/>
      <c r="FKC69" s="54"/>
      <c r="FKD69" s="54"/>
      <c r="FKE69" s="54"/>
      <c r="FKF69" s="54"/>
      <c r="FKG69" s="54"/>
      <c r="FKH69" s="54"/>
      <c r="FKI69" s="54"/>
      <c r="FKJ69" s="54"/>
      <c r="FKK69" s="54"/>
      <c r="FKL69" s="54"/>
      <c r="FKM69" s="54"/>
      <c r="FKN69" s="54"/>
      <c r="FKO69" s="54"/>
      <c r="FKP69" s="54"/>
      <c r="FKQ69" s="54"/>
      <c r="FKR69" s="54"/>
      <c r="FKS69" s="54"/>
      <c r="FKT69" s="54"/>
      <c r="FKU69" s="54"/>
      <c r="FKV69" s="54"/>
      <c r="FKW69" s="54"/>
      <c r="FKX69" s="54"/>
      <c r="FKY69" s="54"/>
      <c r="FKZ69" s="54"/>
      <c r="FLA69" s="54"/>
      <c r="FLB69" s="54"/>
      <c r="FLC69" s="54"/>
      <c r="FLD69" s="54"/>
      <c r="FLE69" s="54"/>
      <c r="FLF69" s="54"/>
      <c r="FLG69" s="54"/>
      <c r="FLH69" s="54"/>
      <c r="FLI69" s="54"/>
      <c r="FLJ69" s="54"/>
      <c r="FLK69" s="54"/>
      <c r="FLL69" s="54"/>
      <c r="FLM69" s="54"/>
      <c r="FLN69" s="54"/>
      <c r="FLO69" s="54"/>
      <c r="FLP69" s="54"/>
      <c r="FLQ69" s="54"/>
      <c r="FLR69" s="54"/>
      <c r="FLS69" s="54"/>
      <c r="FLT69" s="54"/>
      <c r="FLU69" s="54"/>
      <c r="FLV69" s="54"/>
      <c r="FLW69" s="54"/>
      <c r="FLX69" s="54"/>
      <c r="FLY69" s="54"/>
      <c r="FLZ69" s="54"/>
      <c r="FMA69" s="54"/>
      <c r="FMB69" s="54"/>
      <c r="FMC69" s="54"/>
      <c r="FMD69" s="54"/>
      <c r="FME69" s="54"/>
      <c r="FMF69" s="54"/>
      <c r="FMG69" s="54"/>
      <c r="FMH69" s="54"/>
      <c r="FMI69" s="54"/>
      <c r="FMJ69" s="54"/>
      <c r="FMK69" s="54"/>
      <c r="FML69" s="54"/>
      <c r="FMM69" s="54"/>
      <c r="FMN69" s="54"/>
      <c r="FMO69" s="54"/>
      <c r="FMP69" s="54"/>
      <c r="FMQ69" s="54"/>
      <c r="FMR69" s="54"/>
      <c r="FMS69" s="54"/>
      <c r="FMT69" s="54"/>
      <c r="FMU69" s="54"/>
      <c r="FMV69" s="54"/>
      <c r="FMW69" s="54"/>
      <c r="FMX69" s="54"/>
      <c r="FMY69" s="54"/>
      <c r="FMZ69" s="54"/>
      <c r="FNA69" s="54"/>
      <c r="FNB69" s="54"/>
      <c r="FNC69" s="54"/>
      <c r="FND69" s="54"/>
      <c r="FNE69" s="54"/>
      <c r="FNF69" s="54"/>
      <c r="FNG69" s="54"/>
      <c r="FNH69" s="54"/>
      <c r="FNI69" s="54"/>
      <c r="FNJ69" s="54"/>
      <c r="FNK69" s="54"/>
      <c r="FNL69" s="54"/>
      <c r="FNM69" s="54"/>
      <c r="FNN69" s="54"/>
      <c r="FNO69" s="54"/>
      <c r="FNP69" s="54"/>
      <c r="FNQ69" s="54"/>
      <c r="FNR69" s="54"/>
      <c r="FNS69" s="54"/>
      <c r="FNT69" s="54"/>
      <c r="FNU69" s="54"/>
      <c r="FNV69" s="54"/>
      <c r="FNW69" s="54"/>
      <c r="FNX69" s="54"/>
      <c r="FNY69" s="54"/>
      <c r="FNZ69" s="54"/>
      <c r="FOA69" s="54"/>
      <c r="FOB69" s="54"/>
      <c r="FOC69" s="54"/>
      <c r="FOD69" s="54"/>
      <c r="FOE69" s="54"/>
      <c r="FOF69" s="54"/>
      <c r="FOG69" s="54"/>
      <c r="FOH69" s="54"/>
      <c r="FOI69" s="54"/>
      <c r="FOJ69" s="54"/>
      <c r="FOK69" s="54"/>
      <c r="FOL69" s="54"/>
      <c r="FOM69" s="54"/>
      <c r="FON69" s="54"/>
      <c r="FOO69" s="54"/>
      <c r="FOP69" s="54"/>
      <c r="FOQ69" s="54"/>
      <c r="FOR69" s="54"/>
      <c r="FOS69" s="54"/>
      <c r="FOT69" s="54"/>
      <c r="FOU69" s="54"/>
      <c r="FOV69" s="54"/>
      <c r="FOW69" s="54"/>
      <c r="FOX69" s="54"/>
      <c r="FOY69" s="54"/>
      <c r="FOZ69" s="54"/>
      <c r="FPA69" s="54"/>
      <c r="FPB69" s="54"/>
      <c r="FPC69" s="54"/>
      <c r="FPD69" s="54"/>
      <c r="FPE69" s="54"/>
      <c r="FPF69" s="54"/>
      <c r="FPG69" s="54"/>
      <c r="FPH69" s="54"/>
      <c r="FPI69" s="54"/>
      <c r="FPJ69" s="54"/>
      <c r="FPK69" s="54"/>
      <c r="FPL69" s="54"/>
      <c r="FPM69" s="54"/>
      <c r="FPN69" s="54"/>
      <c r="FPO69" s="54"/>
      <c r="FPP69" s="54"/>
      <c r="FPQ69" s="54"/>
      <c r="FPR69" s="54"/>
      <c r="FPS69" s="54"/>
      <c r="FPT69" s="54"/>
      <c r="FPU69" s="54"/>
      <c r="FPV69" s="54"/>
      <c r="FPW69" s="54"/>
      <c r="FPX69" s="54"/>
      <c r="FPY69" s="54"/>
      <c r="FPZ69" s="54"/>
      <c r="FQA69" s="54"/>
      <c r="FQB69" s="54"/>
      <c r="FQC69" s="54"/>
      <c r="FQD69" s="54"/>
      <c r="FQE69" s="54"/>
      <c r="FQF69" s="54"/>
      <c r="FQG69" s="54"/>
      <c r="FQH69" s="54"/>
      <c r="FQI69" s="54"/>
      <c r="FQJ69" s="54"/>
      <c r="FQK69" s="54"/>
      <c r="FQL69" s="54"/>
      <c r="FQM69" s="54"/>
      <c r="FQN69" s="54"/>
      <c r="FQO69" s="54"/>
      <c r="FQP69" s="54"/>
      <c r="FQQ69" s="54"/>
      <c r="FQR69" s="54"/>
      <c r="FQS69" s="54"/>
      <c r="FQT69" s="54"/>
      <c r="FQU69" s="54"/>
      <c r="FQV69" s="54"/>
      <c r="FQW69" s="54"/>
      <c r="FQX69" s="54"/>
      <c r="FQY69" s="54"/>
      <c r="FQZ69" s="54"/>
      <c r="FRA69" s="54"/>
      <c r="FRB69" s="54"/>
      <c r="FRC69" s="54"/>
      <c r="FRD69" s="54"/>
      <c r="FRE69" s="54"/>
      <c r="FRF69" s="54"/>
      <c r="FRG69" s="54"/>
      <c r="FRH69" s="54"/>
      <c r="FRI69" s="54"/>
      <c r="FRJ69" s="54"/>
      <c r="FRK69" s="54"/>
      <c r="FRL69" s="54"/>
      <c r="FRM69" s="54"/>
      <c r="FRN69" s="54"/>
      <c r="FRO69" s="54"/>
      <c r="FRP69" s="54"/>
      <c r="FRQ69" s="54"/>
      <c r="FRR69" s="54"/>
      <c r="FRS69" s="54"/>
      <c r="FRT69" s="54"/>
      <c r="FRU69" s="54"/>
      <c r="FRV69" s="54"/>
      <c r="FRW69" s="54"/>
      <c r="FRX69" s="54"/>
      <c r="FRY69" s="54"/>
      <c r="FRZ69" s="54"/>
      <c r="FSA69" s="54"/>
      <c r="FSB69" s="54"/>
      <c r="FSC69" s="54"/>
      <c r="FSD69" s="54"/>
      <c r="FSE69" s="54"/>
      <c r="FSF69" s="54"/>
      <c r="FSG69" s="54"/>
      <c r="FSH69" s="54"/>
      <c r="FSI69" s="54"/>
      <c r="FSJ69" s="54"/>
      <c r="FSK69" s="54"/>
      <c r="FSL69" s="54"/>
      <c r="FSM69" s="54"/>
      <c r="FSN69" s="54"/>
      <c r="FSO69" s="54"/>
      <c r="FSP69" s="54"/>
      <c r="FSQ69" s="54"/>
      <c r="FSR69" s="54"/>
      <c r="FSS69" s="54"/>
      <c r="FST69" s="54"/>
      <c r="FSU69" s="54"/>
      <c r="FSV69" s="54"/>
      <c r="FSW69" s="54"/>
      <c r="FSX69" s="54"/>
      <c r="FSY69" s="54"/>
      <c r="FSZ69" s="54"/>
      <c r="FTA69" s="54"/>
      <c r="FTB69" s="54"/>
      <c r="FTC69" s="54"/>
      <c r="FTD69" s="54"/>
      <c r="FTE69" s="54"/>
      <c r="FTF69" s="54"/>
      <c r="FTG69" s="54"/>
      <c r="FTH69" s="54"/>
      <c r="FTI69" s="54"/>
      <c r="FTJ69" s="54"/>
      <c r="FTK69" s="54"/>
      <c r="FTL69" s="54"/>
      <c r="FTM69" s="54"/>
      <c r="FTN69" s="54"/>
      <c r="FTO69" s="54"/>
      <c r="FTP69" s="54"/>
      <c r="FTQ69" s="54"/>
      <c r="FTR69" s="54"/>
      <c r="FTS69" s="54"/>
      <c r="FTT69" s="54"/>
      <c r="FTU69" s="54"/>
      <c r="FTV69" s="54"/>
      <c r="FTW69" s="54"/>
      <c r="FTX69" s="54"/>
      <c r="FTY69" s="54"/>
      <c r="FTZ69" s="54"/>
      <c r="FUA69" s="54"/>
      <c r="FUB69" s="54"/>
      <c r="FUC69" s="54"/>
      <c r="FUD69" s="54"/>
      <c r="FUE69" s="54"/>
      <c r="FUF69" s="54"/>
      <c r="FUG69" s="54"/>
      <c r="FUH69" s="54"/>
      <c r="FUI69" s="54"/>
      <c r="FUJ69" s="54"/>
      <c r="FUK69" s="54"/>
      <c r="FUL69" s="54"/>
      <c r="FUM69" s="54"/>
      <c r="FUN69" s="54"/>
      <c r="FUO69" s="54"/>
      <c r="FUP69" s="54"/>
      <c r="FUQ69" s="54"/>
      <c r="FUR69" s="54"/>
      <c r="FUS69" s="54"/>
      <c r="FUT69" s="54"/>
      <c r="FUU69" s="54"/>
      <c r="FUV69" s="54"/>
      <c r="FUW69" s="54"/>
      <c r="FUX69" s="54"/>
      <c r="FUY69" s="54"/>
      <c r="FUZ69" s="54"/>
      <c r="FVA69" s="54"/>
      <c r="FVB69" s="54"/>
      <c r="FVC69" s="54"/>
      <c r="FVD69" s="54"/>
      <c r="FVE69" s="54"/>
      <c r="FVF69" s="54"/>
      <c r="FVG69" s="54"/>
      <c r="FVH69" s="54"/>
      <c r="FVI69" s="54"/>
      <c r="FVJ69" s="54"/>
      <c r="FVK69" s="54"/>
      <c r="FVL69" s="54"/>
      <c r="FVM69" s="54"/>
      <c r="FVN69" s="54"/>
      <c r="FVO69" s="54"/>
      <c r="FVP69" s="54"/>
      <c r="FVQ69" s="54"/>
      <c r="FVR69" s="54"/>
      <c r="FVS69" s="54"/>
      <c r="FVT69" s="54"/>
      <c r="FVU69" s="54"/>
      <c r="FVV69" s="54"/>
      <c r="FVW69" s="54"/>
      <c r="FVX69" s="54"/>
      <c r="FVY69" s="54"/>
      <c r="FVZ69" s="54"/>
      <c r="FWA69" s="54"/>
      <c r="FWB69" s="54"/>
      <c r="FWC69" s="54"/>
      <c r="FWD69" s="54"/>
      <c r="FWE69" s="54"/>
      <c r="FWF69" s="54"/>
      <c r="FWG69" s="54"/>
      <c r="FWH69" s="54"/>
      <c r="FWI69" s="54"/>
      <c r="FWJ69" s="54"/>
      <c r="FWK69" s="54"/>
      <c r="FWL69" s="54"/>
      <c r="FWM69" s="54"/>
      <c r="FWN69" s="54"/>
      <c r="FWO69" s="54"/>
      <c r="FWP69" s="54"/>
      <c r="FWQ69" s="54"/>
      <c r="FWR69" s="54"/>
      <c r="FWS69" s="54"/>
      <c r="FWT69" s="54"/>
      <c r="FWU69" s="54"/>
      <c r="FWV69" s="54"/>
      <c r="FWW69" s="54"/>
      <c r="FWX69" s="54"/>
      <c r="FWY69" s="54"/>
      <c r="FWZ69" s="54"/>
      <c r="FXA69" s="54"/>
      <c r="FXB69" s="54"/>
      <c r="FXC69" s="54"/>
      <c r="FXD69" s="54"/>
      <c r="FXE69" s="54"/>
      <c r="FXF69" s="54"/>
      <c r="FXG69" s="54"/>
      <c r="FXH69" s="54"/>
      <c r="FXI69" s="54"/>
      <c r="FXJ69" s="54"/>
      <c r="FXK69" s="54"/>
      <c r="FXL69" s="54"/>
      <c r="FXM69" s="54"/>
      <c r="FXN69" s="54"/>
      <c r="FXO69" s="54"/>
      <c r="FXP69" s="54"/>
      <c r="FXQ69" s="54"/>
      <c r="FXR69" s="54"/>
      <c r="FXS69" s="54"/>
      <c r="FXT69" s="54"/>
      <c r="FXU69" s="54"/>
      <c r="FXV69" s="54"/>
      <c r="FXW69" s="54"/>
      <c r="FXX69" s="54"/>
      <c r="FXY69" s="54"/>
      <c r="FXZ69" s="54"/>
      <c r="FYA69" s="54"/>
      <c r="FYB69" s="54"/>
      <c r="FYC69" s="54"/>
      <c r="FYD69" s="54"/>
      <c r="FYE69" s="54"/>
      <c r="FYF69" s="54"/>
      <c r="FYG69" s="54"/>
      <c r="FYH69" s="54"/>
      <c r="FYI69" s="54"/>
      <c r="FYJ69" s="54"/>
      <c r="FYK69" s="54"/>
      <c r="FYL69" s="54"/>
      <c r="FYM69" s="54"/>
      <c r="FYN69" s="54"/>
      <c r="FYO69" s="54"/>
      <c r="FYP69" s="54"/>
      <c r="FYQ69" s="54"/>
      <c r="FYR69" s="54"/>
      <c r="FYS69" s="54"/>
      <c r="FYT69" s="54"/>
      <c r="FYU69" s="54"/>
      <c r="FYV69" s="54"/>
      <c r="FYW69" s="54"/>
      <c r="FYX69" s="54"/>
      <c r="FYY69" s="54"/>
      <c r="FYZ69" s="54"/>
      <c r="FZA69" s="54"/>
      <c r="FZB69" s="54"/>
      <c r="FZC69" s="54"/>
      <c r="FZD69" s="54"/>
      <c r="FZE69" s="54"/>
      <c r="FZF69" s="54"/>
      <c r="FZG69" s="54"/>
      <c r="FZH69" s="54"/>
      <c r="FZI69" s="54"/>
      <c r="FZJ69" s="54"/>
      <c r="FZK69" s="54"/>
      <c r="FZL69" s="54"/>
      <c r="FZM69" s="54"/>
      <c r="FZN69" s="54"/>
      <c r="FZO69" s="54"/>
      <c r="FZP69" s="54"/>
      <c r="FZQ69" s="54"/>
      <c r="FZR69" s="54"/>
      <c r="FZS69" s="54"/>
      <c r="FZT69" s="54"/>
      <c r="FZU69" s="54"/>
      <c r="FZV69" s="54"/>
      <c r="FZW69" s="54"/>
      <c r="FZX69" s="54"/>
      <c r="FZY69" s="54"/>
      <c r="FZZ69" s="54"/>
      <c r="GAA69" s="54"/>
      <c r="GAB69" s="54"/>
      <c r="GAC69" s="54"/>
      <c r="GAD69" s="54"/>
      <c r="GAE69" s="54"/>
      <c r="GAF69" s="54"/>
      <c r="GAG69" s="54"/>
      <c r="GAH69" s="54"/>
      <c r="GAI69" s="54"/>
      <c r="GAJ69" s="54"/>
      <c r="GAK69" s="54"/>
      <c r="GAL69" s="54"/>
      <c r="GAM69" s="54"/>
      <c r="GAN69" s="54"/>
      <c r="GAO69" s="54"/>
      <c r="GAP69" s="54"/>
      <c r="GAQ69" s="54"/>
      <c r="GAR69" s="54"/>
      <c r="GAS69" s="54"/>
      <c r="GAT69" s="54"/>
      <c r="GAU69" s="54"/>
      <c r="GAV69" s="54"/>
      <c r="GAW69" s="54"/>
      <c r="GAX69" s="54"/>
      <c r="GAY69" s="54"/>
      <c r="GAZ69" s="54"/>
      <c r="GBA69" s="54"/>
      <c r="GBB69" s="54"/>
      <c r="GBC69" s="54"/>
      <c r="GBD69" s="54"/>
      <c r="GBE69" s="54"/>
      <c r="GBF69" s="54"/>
      <c r="GBG69" s="54"/>
      <c r="GBH69" s="54"/>
      <c r="GBI69" s="54"/>
      <c r="GBJ69" s="54"/>
      <c r="GBK69" s="54"/>
      <c r="GBL69" s="54"/>
      <c r="GBM69" s="54"/>
      <c r="GBN69" s="54"/>
      <c r="GBO69" s="54"/>
      <c r="GBP69" s="54"/>
      <c r="GBQ69" s="54"/>
      <c r="GBR69" s="54"/>
      <c r="GBS69" s="54"/>
      <c r="GBT69" s="54"/>
      <c r="GBU69" s="54"/>
      <c r="GBV69" s="54"/>
      <c r="GBW69" s="54"/>
      <c r="GBX69" s="54"/>
      <c r="GBY69" s="54"/>
      <c r="GBZ69" s="54"/>
      <c r="GCA69" s="54"/>
      <c r="GCB69" s="54"/>
      <c r="GCC69" s="54"/>
      <c r="GCD69" s="54"/>
      <c r="GCE69" s="54"/>
      <c r="GCF69" s="54"/>
      <c r="GCG69" s="54"/>
      <c r="GCH69" s="54"/>
      <c r="GCI69" s="54"/>
      <c r="GCJ69" s="54"/>
      <c r="GCK69" s="54"/>
      <c r="GCL69" s="54"/>
      <c r="GCM69" s="54"/>
      <c r="GCN69" s="54"/>
      <c r="GCO69" s="54"/>
      <c r="GCP69" s="54"/>
      <c r="GCQ69" s="54"/>
      <c r="GCR69" s="54"/>
      <c r="GCS69" s="54"/>
      <c r="GCT69" s="54"/>
      <c r="GCU69" s="54"/>
      <c r="GCV69" s="54"/>
      <c r="GCW69" s="54"/>
      <c r="GCX69" s="54"/>
      <c r="GCY69" s="54"/>
      <c r="GCZ69" s="54"/>
      <c r="GDA69" s="54"/>
      <c r="GDB69" s="54"/>
      <c r="GDC69" s="54"/>
      <c r="GDD69" s="54"/>
      <c r="GDE69" s="54"/>
      <c r="GDF69" s="54"/>
      <c r="GDG69" s="54"/>
      <c r="GDH69" s="54"/>
      <c r="GDI69" s="54"/>
      <c r="GDJ69" s="54"/>
      <c r="GDK69" s="54"/>
      <c r="GDL69" s="54"/>
      <c r="GDM69" s="54"/>
      <c r="GDN69" s="54"/>
      <c r="GDO69" s="54"/>
      <c r="GDP69" s="54"/>
      <c r="GDQ69" s="54"/>
      <c r="GDR69" s="54"/>
      <c r="GDS69" s="54"/>
      <c r="GDT69" s="54"/>
      <c r="GDU69" s="54"/>
      <c r="GDV69" s="54"/>
      <c r="GDW69" s="54"/>
      <c r="GDX69" s="54"/>
      <c r="GDY69" s="54"/>
      <c r="GDZ69" s="54"/>
      <c r="GEA69" s="54"/>
      <c r="GEB69" s="54"/>
      <c r="GEC69" s="54"/>
      <c r="GED69" s="54"/>
      <c r="GEE69" s="54"/>
      <c r="GEF69" s="54"/>
      <c r="GEG69" s="54"/>
      <c r="GEH69" s="54"/>
      <c r="GEI69" s="54"/>
      <c r="GEJ69" s="54"/>
      <c r="GEK69" s="54"/>
      <c r="GEL69" s="54"/>
      <c r="GEM69" s="54"/>
      <c r="GEN69" s="54"/>
      <c r="GEO69" s="54"/>
      <c r="GEP69" s="54"/>
      <c r="GEQ69" s="54"/>
      <c r="GER69" s="54"/>
      <c r="GES69" s="54"/>
      <c r="GET69" s="54"/>
      <c r="GEU69" s="54"/>
      <c r="GEV69" s="54"/>
      <c r="GEW69" s="54"/>
      <c r="GEX69" s="54"/>
      <c r="GEY69" s="54"/>
      <c r="GEZ69" s="54"/>
      <c r="GFA69" s="54"/>
      <c r="GFB69" s="54"/>
      <c r="GFC69" s="54"/>
      <c r="GFD69" s="54"/>
      <c r="GFE69" s="54"/>
      <c r="GFF69" s="54"/>
      <c r="GFG69" s="54"/>
      <c r="GFH69" s="54"/>
      <c r="GFI69" s="54"/>
      <c r="GFJ69" s="54"/>
      <c r="GFK69" s="54"/>
      <c r="GFL69" s="54"/>
      <c r="GFM69" s="54"/>
      <c r="GFN69" s="54"/>
      <c r="GFO69" s="54"/>
      <c r="GFP69" s="54"/>
      <c r="GFQ69" s="54"/>
      <c r="GFR69" s="54"/>
      <c r="GFS69" s="54"/>
      <c r="GFT69" s="54"/>
      <c r="GFU69" s="54"/>
      <c r="GFV69" s="54"/>
      <c r="GFW69" s="54"/>
      <c r="GFX69" s="54"/>
      <c r="GFY69" s="54"/>
      <c r="GFZ69" s="54"/>
      <c r="GGA69" s="54"/>
      <c r="GGB69" s="54"/>
      <c r="GGC69" s="54"/>
      <c r="GGD69" s="54"/>
      <c r="GGE69" s="54"/>
      <c r="GGF69" s="54"/>
      <c r="GGG69" s="54"/>
      <c r="GGH69" s="54"/>
      <c r="GGI69" s="54"/>
      <c r="GGJ69" s="54"/>
      <c r="GGK69" s="54"/>
      <c r="GGL69" s="54"/>
      <c r="GGM69" s="54"/>
      <c r="GGN69" s="54"/>
      <c r="GGO69" s="54"/>
      <c r="GGP69" s="54"/>
      <c r="GGQ69" s="54"/>
      <c r="GGR69" s="54"/>
      <c r="GGS69" s="54"/>
      <c r="GGT69" s="54"/>
      <c r="GGU69" s="54"/>
      <c r="GGV69" s="54"/>
      <c r="GGW69" s="54"/>
      <c r="GGX69" s="54"/>
      <c r="GGY69" s="54"/>
      <c r="GGZ69" s="54"/>
      <c r="GHA69" s="54"/>
      <c r="GHB69" s="54"/>
      <c r="GHC69" s="54"/>
      <c r="GHD69" s="54"/>
      <c r="GHE69" s="54"/>
      <c r="GHF69" s="54"/>
      <c r="GHG69" s="54"/>
      <c r="GHH69" s="54"/>
      <c r="GHI69" s="54"/>
      <c r="GHJ69" s="54"/>
      <c r="GHK69" s="54"/>
      <c r="GHL69" s="54"/>
      <c r="GHM69" s="54"/>
      <c r="GHN69" s="54"/>
      <c r="GHO69" s="54"/>
      <c r="GHP69" s="54"/>
      <c r="GHQ69" s="54"/>
      <c r="GHR69" s="54"/>
      <c r="GHS69" s="54"/>
      <c r="GHT69" s="54"/>
      <c r="GHU69" s="54"/>
      <c r="GHV69" s="54"/>
      <c r="GHW69" s="54"/>
      <c r="GHX69" s="54"/>
      <c r="GHY69" s="54"/>
      <c r="GHZ69" s="54"/>
      <c r="GIA69" s="54"/>
      <c r="GIB69" s="54"/>
      <c r="GIC69" s="54"/>
      <c r="GID69" s="54"/>
      <c r="GIE69" s="54"/>
      <c r="GIF69" s="54"/>
      <c r="GIG69" s="54"/>
      <c r="GIH69" s="54"/>
      <c r="GII69" s="54"/>
      <c r="GIJ69" s="54"/>
      <c r="GIK69" s="54"/>
      <c r="GIL69" s="54"/>
      <c r="GIM69" s="54"/>
      <c r="GIN69" s="54"/>
      <c r="GIO69" s="54"/>
      <c r="GIP69" s="54"/>
      <c r="GIQ69" s="54"/>
      <c r="GIR69" s="54"/>
      <c r="GIS69" s="54"/>
      <c r="GIT69" s="54"/>
      <c r="GIU69" s="54"/>
      <c r="GIV69" s="54"/>
      <c r="GIW69" s="54"/>
      <c r="GIX69" s="54"/>
      <c r="GIY69" s="54"/>
      <c r="GIZ69" s="54"/>
      <c r="GJA69" s="54"/>
      <c r="GJB69" s="54"/>
      <c r="GJC69" s="54"/>
      <c r="GJD69" s="54"/>
      <c r="GJE69" s="54"/>
      <c r="GJF69" s="54"/>
      <c r="GJG69" s="54"/>
      <c r="GJH69" s="54"/>
      <c r="GJI69" s="54"/>
      <c r="GJJ69" s="54"/>
      <c r="GJK69" s="54"/>
      <c r="GJL69" s="54"/>
      <c r="GJM69" s="54"/>
      <c r="GJN69" s="54"/>
      <c r="GJO69" s="54"/>
      <c r="GJP69" s="54"/>
      <c r="GJQ69" s="54"/>
      <c r="GJR69" s="54"/>
      <c r="GJS69" s="54"/>
      <c r="GJT69" s="54"/>
      <c r="GJU69" s="54"/>
      <c r="GJV69" s="54"/>
      <c r="GJW69" s="54"/>
      <c r="GJX69" s="54"/>
      <c r="GJY69" s="54"/>
      <c r="GJZ69" s="54"/>
      <c r="GKA69" s="54"/>
      <c r="GKB69" s="54"/>
      <c r="GKC69" s="54"/>
      <c r="GKD69" s="54"/>
      <c r="GKE69" s="54"/>
      <c r="GKF69" s="54"/>
      <c r="GKG69" s="54"/>
      <c r="GKH69" s="54"/>
      <c r="GKI69" s="54"/>
      <c r="GKJ69" s="54"/>
      <c r="GKK69" s="54"/>
      <c r="GKL69" s="54"/>
      <c r="GKM69" s="54"/>
      <c r="GKN69" s="54"/>
      <c r="GKO69" s="54"/>
      <c r="GKP69" s="54"/>
      <c r="GKQ69" s="54"/>
      <c r="GKR69" s="54"/>
      <c r="GKS69" s="54"/>
      <c r="GKT69" s="54"/>
      <c r="GKU69" s="54"/>
      <c r="GKV69" s="54"/>
      <c r="GKW69" s="54"/>
      <c r="GKX69" s="54"/>
      <c r="GKY69" s="54"/>
      <c r="GKZ69" s="54"/>
      <c r="GLA69" s="54"/>
      <c r="GLB69" s="54"/>
      <c r="GLC69" s="54"/>
      <c r="GLD69" s="54"/>
      <c r="GLE69" s="54"/>
      <c r="GLF69" s="54"/>
      <c r="GLG69" s="54"/>
      <c r="GLH69" s="54"/>
      <c r="GLI69" s="54"/>
      <c r="GLJ69" s="54"/>
      <c r="GLK69" s="54"/>
      <c r="GLL69" s="54"/>
      <c r="GLM69" s="54"/>
      <c r="GLN69" s="54"/>
      <c r="GLO69" s="54"/>
      <c r="GLP69" s="54"/>
      <c r="GLQ69" s="54"/>
      <c r="GLR69" s="54"/>
      <c r="GLS69" s="54"/>
      <c r="GLT69" s="54"/>
      <c r="GLU69" s="54"/>
      <c r="GLV69" s="54"/>
      <c r="GLW69" s="54"/>
      <c r="GLX69" s="54"/>
      <c r="GLY69" s="54"/>
      <c r="GLZ69" s="54"/>
      <c r="GMA69" s="54"/>
      <c r="GMB69" s="54"/>
      <c r="GMC69" s="54"/>
      <c r="GMD69" s="54"/>
      <c r="GME69" s="54"/>
      <c r="GMF69" s="54"/>
      <c r="GMG69" s="54"/>
      <c r="GMH69" s="54"/>
      <c r="GMI69" s="54"/>
      <c r="GMJ69" s="54"/>
      <c r="GMK69" s="54"/>
      <c r="GML69" s="54"/>
      <c r="GMM69" s="54"/>
      <c r="GMN69" s="54"/>
      <c r="GMO69" s="54"/>
      <c r="GMP69" s="54"/>
      <c r="GMQ69" s="54"/>
      <c r="GMR69" s="54"/>
      <c r="GMS69" s="54"/>
      <c r="GMT69" s="54"/>
      <c r="GMU69" s="54"/>
      <c r="GMV69" s="54"/>
      <c r="GMW69" s="54"/>
      <c r="GMX69" s="54"/>
      <c r="GMY69" s="54"/>
      <c r="GMZ69" s="54"/>
      <c r="GNA69" s="54"/>
      <c r="GNB69" s="54"/>
      <c r="GNC69" s="54"/>
      <c r="GND69" s="54"/>
      <c r="GNE69" s="54"/>
      <c r="GNF69" s="54"/>
      <c r="GNG69" s="54"/>
      <c r="GNH69" s="54"/>
      <c r="GNI69" s="54"/>
      <c r="GNJ69" s="54"/>
      <c r="GNK69" s="54"/>
      <c r="GNL69" s="54"/>
      <c r="GNM69" s="54"/>
      <c r="GNN69" s="54"/>
      <c r="GNO69" s="54"/>
      <c r="GNP69" s="54"/>
      <c r="GNQ69" s="54"/>
      <c r="GNR69" s="54"/>
      <c r="GNS69" s="54"/>
      <c r="GNT69" s="54"/>
      <c r="GNU69" s="54"/>
      <c r="GNV69" s="54"/>
      <c r="GNW69" s="54"/>
      <c r="GNX69" s="54"/>
      <c r="GNY69" s="54"/>
      <c r="GNZ69" s="54"/>
      <c r="GOA69" s="54"/>
      <c r="GOB69" s="54"/>
      <c r="GOC69" s="54"/>
      <c r="GOD69" s="54"/>
      <c r="GOE69" s="54"/>
      <c r="GOF69" s="54"/>
      <c r="GOG69" s="54"/>
      <c r="GOH69" s="54"/>
      <c r="GOI69" s="54"/>
      <c r="GOJ69" s="54"/>
      <c r="GOK69" s="54"/>
      <c r="GOL69" s="54"/>
      <c r="GOM69" s="54"/>
      <c r="GON69" s="54"/>
      <c r="GOO69" s="54"/>
      <c r="GOP69" s="54"/>
      <c r="GOQ69" s="54"/>
      <c r="GOR69" s="54"/>
      <c r="GOS69" s="54"/>
      <c r="GOT69" s="54"/>
      <c r="GOU69" s="54"/>
      <c r="GOV69" s="54"/>
      <c r="GOW69" s="54"/>
      <c r="GOX69" s="54"/>
      <c r="GOY69" s="54"/>
      <c r="GOZ69" s="54"/>
      <c r="GPA69" s="54"/>
      <c r="GPB69" s="54"/>
      <c r="GPC69" s="54"/>
      <c r="GPD69" s="54"/>
      <c r="GPE69" s="54"/>
      <c r="GPF69" s="54"/>
      <c r="GPG69" s="54"/>
      <c r="GPH69" s="54"/>
      <c r="GPI69" s="54"/>
      <c r="GPJ69" s="54"/>
      <c r="GPK69" s="54"/>
      <c r="GPL69" s="54"/>
      <c r="GPM69" s="54"/>
      <c r="GPN69" s="54"/>
      <c r="GPO69" s="54"/>
      <c r="GPP69" s="54"/>
      <c r="GPQ69" s="54"/>
      <c r="GPR69" s="54"/>
      <c r="GPS69" s="54"/>
      <c r="GPT69" s="54"/>
      <c r="GPU69" s="54"/>
      <c r="GPV69" s="54"/>
      <c r="GPW69" s="54"/>
      <c r="GPX69" s="54"/>
      <c r="GPY69" s="54"/>
      <c r="GPZ69" s="54"/>
      <c r="GQA69" s="54"/>
      <c r="GQB69" s="54"/>
      <c r="GQC69" s="54"/>
      <c r="GQD69" s="54"/>
      <c r="GQE69" s="54"/>
      <c r="GQF69" s="54"/>
      <c r="GQG69" s="54"/>
      <c r="GQH69" s="54"/>
      <c r="GQI69" s="54"/>
      <c r="GQJ69" s="54"/>
      <c r="GQK69" s="54"/>
      <c r="GQL69" s="54"/>
      <c r="GQM69" s="54"/>
      <c r="GQN69" s="54"/>
      <c r="GQO69" s="54"/>
      <c r="GQP69" s="54"/>
      <c r="GQQ69" s="54"/>
      <c r="GQR69" s="54"/>
      <c r="GQS69" s="54"/>
      <c r="GQT69" s="54"/>
      <c r="GQU69" s="54"/>
      <c r="GQV69" s="54"/>
      <c r="GQW69" s="54"/>
      <c r="GQX69" s="54"/>
      <c r="GQY69" s="54"/>
      <c r="GQZ69" s="54"/>
      <c r="GRA69" s="54"/>
      <c r="GRB69" s="54"/>
      <c r="GRC69" s="54"/>
      <c r="GRD69" s="54"/>
      <c r="GRE69" s="54"/>
      <c r="GRF69" s="54"/>
      <c r="GRG69" s="54"/>
      <c r="GRH69" s="54"/>
      <c r="GRI69" s="54"/>
      <c r="GRJ69" s="54"/>
      <c r="GRK69" s="54"/>
      <c r="GRL69" s="54"/>
      <c r="GRM69" s="54"/>
      <c r="GRN69" s="54"/>
      <c r="GRO69" s="54"/>
      <c r="GRP69" s="54"/>
      <c r="GRQ69" s="54"/>
      <c r="GRR69" s="54"/>
      <c r="GRS69" s="54"/>
      <c r="GRT69" s="54"/>
      <c r="GRU69" s="54"/>
      <c r="GRV69" s="54"/>
      <c r="GRW69" s="54"/>
      <c r="GRX69" s="54"/>
      <c r="GRY69" s="54"/>
      <c r="GRZ69" s="54"/>
      <c r="GSA69" s="54"/>
      <c r="GSB69" s="54"/>
      <c r="GSC69" s="54"/>
      <c r="GSD69" s="54"/>
      <c r="GSE69" s="54"/>
      <c r="GSF69" s="54"/>
      <c r="GSG69" s="54"/>
      <c r="GSH69" s="54"/>
      <c r="GSI69" s="54"/>
      <c r="GSJ69" s="54"/>
      <c r="GSK69" s="54"/>
      <c r="GSL69" s="54"/>
      <c r="GSM69" s="54"/>
      <c r="GSN69" s="54"/>
      <c r="GSO69" s="54"/>
      <c r="GSP69" s="54"/>
      <c r="GSQ69" s="54"/>
      <c r="GSR69" s="54"/>
      <c r="GSS69" s="54"/>
      <c r="GST69" s="54"/>
      <c r="GSU69" s="54"/>
      <c r="GSV69" s="54"/>
      <c r="GSW69" s="54"/>
      <c r="GSX69" s="54"/>
      <c r="GSY69" s="54"/>
      <c r="GSZ69" s="54"/>
      <c r="GTA69" s="54"/>
      <c r="GTB69" s="54"/>
      <c r="GTC69" s="54"/>
      <c r="GTD69" s="54"/>
      <c r="GTE69" s="54"/>
      <c r="GTF69" s="54"/>
      <c r="GTG69" s="54"/>
      <c r="GTH69" s="54"/>
      <c r="GTI69" s="54"/>
      <c r="GTJ69" s="54"/>
      <c r="GTK69" s="54"/>
      <c r="GTL69" s="54"/>
      <c r="GTM69" s="54"/>
      <c r="GTN69" s="54"/>
      <c r="GTO69" s="54"/>
      <c r="GTP69" s="54"/>
      <c r="GTQ69" s="54"/>
      <c r="GTR69" s="54"/>
      <c r="GTS69" s="54"/>
      <c r="GTT69" s="54"/>
      <c r="GTU69" s="54"/>
      <c r="GTV69" s="54"/>
      <c r="GTW69" s="54"/>
      <c r="GTX69" s="54"/>
      <c r="GTY69" s="54"/>
      <c r="GTZ69" s="54"/>
      <c r="GUA69" s="54"/>
      <c r="GUB69" s="54"/>
      <c r="GUC69" s="54"/>
      <c r="GUD69" s="54"/>
      <c r="GUE69" s="54"/>
      <c r="GUF69" s="54"/>
      <c r="GUG69" s="54"/>
      <c r="GUH69" s="54"/>
      <c r="GUI69" s="54"/>
      <c r="GUJ69" s="54"/>
      <c r="GUK69" s="54"/>
      <c r="GUL69" s="54"/>
      <c r="GUM69" s="54"/>
      <c r="GUN69" s="54"/>
      <c r="GUO69" s="54"/>
      <c r="GUP69" s="54"/>
      <c r="GUQ69" s="54"/>
      <c r="GUR69" s="54"/>
      <c r="GUS69" s="54"/>
      <c r="GUT69" s="54"/>
      <c r="GUU69" s="54"/>
      <c r="GUV69" s="54"/>
      <c r="GUW69" s="54"/>
      <c r="GUX69" s="54"/>
      <c r="GUY69" s="54"/>
      <c r="GUZ69" s="54"/>
      <c r="GVA69" s="54"/>
      <c r="GVB69" s="54"/>
      <c r="GVC69" s="54"/>
      <c r="GVD69" s="54"/>
      <c r="GVE69" s="54"/>
      <c r="GVF69" s="54"/>
      <c r="GVG69" s="54"/>
      <c r="GVH69" s="54"/>
      <c r="GVI69" s="54"/>
      <c r="GVJ69" s="54"/>
      <c r="GVK69" s="54"/>
      <c r="GVL69" s="54"/>
      <c r="GVM69" s="54"/>
      <c r="GVN69" s="54"/>
      <c r="GVO69" s="54"/>
      <c r="GVP69" s="54"/>
      <c r="GVQ69" s="54"/>
      <c r="GVR69" s="54"/>
      <c r="GVS69" s="54"/>
      <c r="GVT69" s="54"/>
      <c r="GVU69" s="54"/>
      <c r="GVV69" s="54"/>
      <c r="GVW69" s="54"/>
      <c r="GVX69" s="54"/>
      <c r="GVY69" s="54"/>
      <c r="GVZ69" s="54"/>
      <c r="GWA69" s="54"/>
      <c r="GWB69" s="54"/>
      <c r="GWC69" s="54"/>
      <c r="GWD69" s="54"/>
      <c r="GWE69" s="54"/>
      <c r="GWF69" s="54"/>
      <c r="GWG69" s="54"/>
      <c r="GWH69" s="54"/>
      <c r="GWI69" s="54"/>
      <c r="GWJ69" s="54"/>
      <c r="GWK69" s="54"/>
      <c r="GWL69" s="54"/>
      <c r="GWM69" s="54"/>
      <c r="GWN69" s="54"/>
      <c r="GWO69" s="54"/>
      <c r="GWP69" s="54"/>
      <c r="GWQ69" s="54"/>
      <c r="GWR69" s="54"/>
      <c r="GWS69" s="54"/>
      <c r="GWT69" s="54"/>
      <c r="GWU69" s="54"/>
      <c r="GWV69" s="54"/>
      <c r="GWW69" s="54"/>
      <c r="GWX69" s="54"/>
      <c r="GWY69" s="54"/>
      <c r="GWZ69" s="54"/>
      <c r="GXA69" s="54"/>
      <c r="GXB69" s="54"/>
      <c r="GXC69" s="54"/>
      <c r="GXD69" s="54"/>
      <c r="GXE69" s="54"/>
      <c r="GXF69" s="54"/>
      <c r="GXG69" s="54"/>
      <c r="GXH69" s="54"/>
      <c r="GXI69" s="54"/>
      <c r="GXJ69" s="54"/>
      <c r="GXK69" s="54"/>
      <c r="GXL69" s="54"/>
      <c r="GXM69" s="54"/>
      <c r="GXN69" s="54"/>
      <c r="GXO69" s="54"/>
      <c r="GXP69" s="54"/>
      <c r="GXQ69" s="54"/>
      <c r="GXR69" s="54"/>
      <c r="GXS69" s="54"/>
      <c r="GXT69" s="54"/>
      <c r="GXU69" s="54"/>
      <c r="GXV69" s="54"/>
      <c r="GXW69" s="54"/>
      <c r="GXX69" s="54"/>
      <c r="GXY69" s="54"/>
      <c r="GXZ69" s="54"/>
      <c r="GYA69" s="54"/>
      <c r="GYB69" s="54"/>
      <c r="GYC69" s="54"/>
      <c r="GYD69" s="54"/>
      <c r="GYE69" s="54"/>
      <c r="GYF69" s="54"/>
      <c r="GYG69" s="54"/>
      <c r="GYH69" s="54"/>
      <c r="GYI69" s="54"/>
      <c r="GYJ69" s="54"/>
      <c r="GYK69" s="54"/>
      <c r="GYL69" s="54"/>
      <c r="GYM69" s="54"/>
      <c r="GYN69" s="54"/>
      <c r="GYO69" s="54"/>
      <c r="GYP69" s="54"/>
      <c r="GYQ69" s="54"/>
      <c r="GYR69" s="54"/>
      <c r="GYS69" s="54"/>
      <c r="GYT69" s="54"/>
      <c r="GYU69" s="54"/>
      <c r="GYV69" s="54"/>
      <c r="GYW69" s="54"/>
      <c r="GYX69" s="54"/>
      <c r="GYY69" s="54"/>
      <c r="GYZ69" s="54"/>
      <c r="GZA69" s="54"/>
      <c r="GZB69" s="54"/>
      <c r="GZC69" s="54"/>
      <c r="GZD69" s="54"/>
      <c r="GZE69" s="54"/>
      <c r="GZF69" s="54"/>
      <c r="GZG69" s="54"/>
      <c r="GZH69" s="54"/>
      <c r="GZI69" s="54"/>
      <c r="GZJ69" s="54"/>
      <c r="GZK69" s="54"/>
      <c r="GZL69" s="54"/>
      <c r="GZM69" s="54"/>
      <c r="GZN69" s="54"/>
      <c r="GZO69" s="54"/>
      <c r="GZP69" s="54"/>
      <c r="GZQ69" s="54"/>
      <c r="GZR69" s="54"/>
      <c r="GZS69" s="54"/>
      <c r="GZT69" s="54"/>
      <c r="GZU69" s="54"/>
      <c r="GZV69" s="54"/>
      <c r="GZW69" s="54"/>
      <c r="GZX69" s="54"/>
      <c r="GZY69" s="54"/>
      <c r="GZZ69" s="54"/>
      <c r="HAA69" s="54"/>
      <c r="HAB69" s="54"/>
      <c r="HAC69" s="54"/>
      <c r="HAD69" s="54"/>
      <c r="HAE69" s="54"/>
      <c r="HAF69" s="54"/>
      <c r="HAG69" s="54"/>
      <c r="HAH69" s="54"/>
      <c r="HAI69" s="54"/>
      <c r="HAJ69" s="54"/>
      <c r="HAK69" s="54"/>
      <c r="HAL69" s="54"/>
      <c r="HAM69" s="54"/>
      <c r="HAN69" s="54"/>
      <c r="HAO69" s="54"/>
      <c r="HAP69" s="54"/>
      <c r="HAQ69" s="54"/>
      <c r="HAR69" s="54"/>
      <c r="HAS69" s="54"/>
      <c r="HAT69" s="54"/>
      <c r="HAU69" s="54"/>
      <c r="HAV69" s="54"/>
      <c r="HAW69" s="54"/>
      <c r="HAX69" s="54"/>
      <c r="HAY69" s="54"/>
      <c r="HAZ69" s="54"/>
      <c r="HBA69" s="54"/>
      <c r="HBB69" s="54"/>
      <c r="HBC69" s="54"/>
      <c r="HBD69" s="54"/>
      <c r="HBE69" s="54"/>
      <c r="HBF69" s="54"/>
      <c r="HBG69" s="54"/>
      <c r="HBH69" s="54"/>
      <c r="HBI69" s="54"/>
      <c r="HBJ69" s="54"/>
      <c r="HBK69" s="54"/>
      <c r="HBL69" s="54"/>
      <c r="HBM69" s="54"/>
      <c r="HBN69" s="54"/>
      <c r="HBO69" s="54"/>
      <c r="HBP69" s="54"/>
      <c r="HBQ69" s="54"/>
      <c r="HBR69" s="54"/>
      <c r="HBS69" s="54"/>
      <c r="HBT69" s="54"/>
      <c r="HBU69" s="54"/>
      <c r="HBV69" s="54"/>
      <c r="HBW69" s="54"/>
      <c r="HBX69" s="54"/>
      <c r="HBY69" s="54"/>
      <c r="HBZ69" s="54"/>
      <c r="HCA69" s="54"/>
      <c r="HCB69" s="54"/>
      <c r="HCC69" s="54"/>
      <c r="HCD69" s="54"/>
      <c r="HCE69" s="54"/>
      <c r="HCF69" s="54"/>
      <c r="HCG69" s="54"/>
      <c r="HCH69" s="54"/>
      <c r="HCI69" s="54"/>
      <c r="HCJ69" s="54"/>
      <c r="HCK69" s="54"/>
      <c r="HCL69" s="54"/>
      <c r="HCM69" s="54"/>
      <c r="HCN69" s="54"/>
      <c r="HCO69" s="54"/>
      <c r="HCP69" s="54"/>
      <c r="HCQ69" s="54"/>
      <c r="HCR69" s="54"/>
      <c r="HCS69" s="54"/>
      <c r="HCT69" s="54"/>
      <c r="HCU69" s="54"/>
      <c r="HCV69" s="54"/>
      <c r="HCW69" s="54"/>
      <c r="HCX69" s="54"/>
      <c r="HCY69" s="54"/>
      <c r="HCZ69" s="54"/>
      <c r="HDA69" s="54"/>
      <c r="HDB69" s="54"/>
      <c r="HDC69" s="54"/>
      <c r="HDD69" s="54"/>
      <c r="HDE69" s="54"/>
      <c r="HDF69" s="54"/>
      <c r="HDG69" s="54"/>
      <c r="HDH69" s="54"/>
      <c r="HDI69" s="54"/>
      <c r="HDJ69" s="54"/>
      <c r="HDK69" s="54"/>
      <c r="HDL69" s="54"/>
      <c r="HDM69" s="54"/>
      <c r="HDN69" s="54"/>
      <c r="HDO69" s="54"/>
      <c r="HDP69" s="54"/>
      <c r="HDQ69" s="54"/>
      <c r="HDR69" s="54"/>
      <c r="HDS69" s="54"/>
      <c r="HDT69" s="54"/>
      <c r="HDU69" s="54"/>
      <c r="HDV69" s="54"/>
      <c r="HDW69" s="54"/>
      <c r="HDX69" s="54"/>
      <c r="HDY69" s="54"/>
      <c r="HDZ69" s="54"/>
      <c r="HEA69" s="54"/>
      <c r="HEB69" s="54"/>
      <c r="HEC69" s="54"/>
      <c r="HED69" s="54"/>
      <c r="HEE69" s="54"/>
      <c r="HEF69" s="54"/>
      <c r="HEG69" s="54"/>
      <c r="HEH69" s="54"/>
      <c r="HEI69" s="54"/>
      <c r="HEJ69" s="54"/>
      <c r="HEK69" s="54"/>
      <c r="HEL69" s="54"/>
      <c r="HEM69" s="54"/>
      <c r="HEN69" s="54"/>
      <c r="HEO69" s="54"/>
      <c r="HEP69" s="54"/>
      <c r="HEQ69" s="54"/>
      <c r="HER69" s="54"/>
      <c r="HES69" s="54"/>
      <c r="HET69" s="54"/>
      <c r="HEU69" s="54"/>
      <c r="HEV69" s="54"/>
      <c r="HEW69" s="54"/>
      <c r="HEX69" s="54"/>
      <c r="HEY69" s="54"/>
      <c r="HEZ69" s="54"/>
      <c r="HFA69" s="54"/>
      <c r="HFB69" s="54"/>
      <c r="HFC69" s="54"/>
      <c r="HFD69" s="54"/>
      <c r="HFE69" s="54"/>
      <c r="HFF69" s="54"/>
      <c r="HFG69" s="54"/>
      <c r="HFH69" s="54"/>
      <c r="HFI69" s="54"/>
      <c r="HFJ69" s="54"/>
      <c r="HFK69" s="54"/>
      <c r="HFL69" s="54"/>
      <c r="HFM69" s="54"/>
      <c r="HFN69" s="54"/>
      <c r="HFO69" s="54"/>
      <c r="HFP69" s="54"/>
      <c r="HFQ69" s="54"/>
      <c r="HFR69" s="54"/>
      <c r="HFS69" s="54"/>
      <c r="HFT69" s="54"/>
      <c r="HFU69" s="54"/>
      <c r="HFV69" s="54"/>
      <c r="HFW69" s="54"/>
      <c r="HFX69" s="54"/>
      <c r="HFY69" s="54"/>
      <c r="HFZ69" s="54"/>
      <c r="HGA69" s="54"/>
      <c r="HGB69" s="54"/>
      <c r="HGC69" s="54"/>
      <c r="HGD69" s="54"/>
      <c r="HGE69" s="54"/>
      <c r="HGF69" s="54"/>
      <c r="HGG69" s="54"/>
      <c r="HGH69" s="54"/>
      <c r="HGI69" s="54"/>
      <c r="HGJ69" s="54"/>
      <c r="HGK69" s="54"/>
      <c r="HGL69" s="54"/>
      <c r="HGM69" s="54"/>
      <c r="HGN69" s="54"/>
      <c r="HGO69" s="54"/>
      <c r="HGP69" s="54"/>
      <c r="HGQ69" s="54"/>
      <c r="HGR69" s="54"/>
      <c r="HGS69" s="54"/>
      <c r="HGT69" s="54"/>
      <c r="HGU69" s="54"/>
      <c r="HGV69" s="54"/>
      <c r="HGW69" s="54"/>
      <c r="HGX69" s="54"/>
      <c r="HGY69" s="54"/>
      <c r="HGZ69" s="54"/>
      <c r="HHA69" s="54"/>
      <c r="HHB69" s="54"/>
      <c r="HHC69" s="54"/>
      <c r="HHD69" s="54"/>
      <c r="HHE69" s="54"/>
      <c r="HHF69" s="54"/>
      <c r="HHG69" s="54"/>
      <c r="HHH69" s="54"/>
      <c r="HHI69" s="54"/>
      <c r="HHJ69" s="54"/>
      <c r="HHK69" s="54"/>
      <c r="HHL69" s="54"/>
      <c r="HHM69" s="54"/>
      <c r="HHN69" s="54"/>
      <c r="HHO69" s="54"/>
      <c r="HHP69" s="54"/>
      <c r="HHQ69" s="54"/>
      <c r="HHR69" s="54"/>
      <c r="HHS69" s="54"/>
      <c r="HHT69" s="54"/>
      <c r="HHU69" s="54"/>
      <c r="HHV69" s="54"/>
      <c r="HHW69" s="54"/>
      <c r="HHX69" s="54"/>
      <c r="HHY69" s="54"/>
      <c r="HHZ69" s="54"/>
      <c r="HIA69" s="54"/>
      <c r="HIB69" s="54"/>
      <c r="HIC69" s="54"/>
      <c r="HID69" s="54"/>
      <c r="HIE69" s="54"/>
      <c r="HIF69" s="54"/>
      <c r="HIG69" s="54"/>
      <c r="HIH69" s="54"/>
      <c r="HII69" s="54"/>
      <c r="HIJ69" s="54"/>
      <c r="HIK69" s="54"/>
      <c r="HIL69" s="54"/>
      <c r="HIM69" s="54"/>
      <c r="HIN69" s="54"/>
      <c r="HIO69" s="54"/>
      <c r="HIP69" s="54"/>
      <c r="HIQ69" s="54"/>
      <c r="HIR69" s="54"/>
      <c r="HIS69" s="54"/>
      <c r="HIT69" s="54"/>
      <c r="HIU69" s="54"/>
      <c r="HIV69" s="54"/>
      <c r="HIW69" s="54"/>
      <c r="HIX69" s="54"/>
      <c r="HIY69" s="54"/>
      <c r="HIZ69" s="54"/>
      <c r="HJA69" s="54"/>
      <c r="HJB69" s="54"/>
      <c r="HJC69" s="54"/>
      <c r="HJD69" s="54"/>
      <c r="HJE69" s="54"/>
      <c r="HJF69" s="54"/>
      <c r="HJG69" s="54"/>
      <c r="HJH69" s="54"/>
      <c r="HJI69" s="54"/>
      <c r="HJJ69" s="54"/>
      <c r="HJK69" s="54"/>
      <c r="HJL69" s="54"/>
      <c r="HJM69" s="54"/>
      <c r="HJN69" s="54"/>
      <c r="HJO69" s="54"/>
      <c r="HJP69" s="54"/>
      <c r="HJQ69" s="54"/>
      <c r="HJR69" s="54"/>
      <c r="HJS69" s="54"/>
      <c r="HJT69" s="54"/>
      <c r="HJU69" s="54"/>
      <c r="HJV69" s="54"/>
      <c r="HJW69" s="54"/>
      <c r="HJX69" s="54"/>
      <c r="HJY69" s="54"/>
      <c r="HJZ69" s="54"/>
      <c r="HKA69" s="54"/>
      <c r="HKB69" s="54"/>
      <c r="HKC69" s="54"/>
      <c r="HKD69" s="54"/>
      <c r="HKE69" s="54"/>
      <c r="HKF69" s="54"/>
      <c r="HKG69" s="54"/>
      <c r="HKH69" s="54"/>
      <c r="HKI69" s="54"/>
      <c r="HKJ69" s="54"/>
      <c r="HKK69" s="54"/>
      <c r="HKL69" s="54"/>
      <c r="HKM69" s="54"/>
      <c r="HKN69" s="54"/>
      <c r="HKO69" s="54"/>
      <c r="HKP69" s="54"/>
      <c r="HKQ69" s="54"/>
      <c r="HKR69" s="54"/>
      <c r="HKS69" s="54"/>
      <c r="HKT69" s="54"/>
      <c r="HKU69" s="54"/>
      <c r="HKV69" s="54"/>
      <c r="HKW69" s="54"/>
      <c r="HKX69" s="54"/>
      <c r="HKY69" s="54"/>
      <c r="HKZ69" s="54"/>
      <c r="HLA69" s="54"/>
      <c r="HLB69" s="54"/>
      <c r="HLC69" s="54"/>
      <c r="HLD69" s="54"/>
      <c r="HLE69" s="54"/>
      <c r="HLF69" s="54"/>
      <c r="HLG69" s="54"/>
      <c r="HLH69" s="54"/>
      <c r="HLI69" s="54"/>
      <c r="HLJ69" s="54"/>
      <c r="HLK69" s="54"/>
      <c r="HLL69" s="54"/>
      <c r="HLM69" s="54"/>
      <c r="HLN69" s="54"/>
      <c r="HLO69" s="54"/>
      <c r="HLP69" s="54"/>
      <c r="HLQ69" s="54"/>
      <c r="HLR69" s="54"/>
      <c r="HLS69" s="54"/>
      <c r="HLT69" s="54"/>
      <c r="HLU69" s="54"/>
      <c r="HLV69" s="54"/>
      <c r="HLW69" s="54"/>
      <c r="HLX69" s="54"/>
      <c r="HLY69" s="54"/>
      <c r="HLZ69" s="54"/>
      <c r="HMA69" s="54"/>
      <c r="HMB69" s="54"/>
      <c r="HMC69" s="54"/>
      <c r="HMD69" s="54"/>
      <c r="HME69" s="54"/>
      <c r="HMF69" s="54"/>
      <c r="HMG69" s="54"/>
      <c r="HMH69" s="54"/>
      <c r="HMI69" s="54"/>
      <c r="HMJ69" s="54"/>
      <c r="HMK69" s="54"/>
      <c r="HML69" s="54"/>
      <c r="HMM69" s="54"/>
      <c r="HMN69" s="54"/>
      <c r="HMO69" s="54"/>
      <c r="HMP69" s="54"/>
      <c r="HMQ69" s="54"/>
      <c r="HMR69" s="54"/>
      <c r="HMS69" s="54"/>
      <c r="HMT69" s="54"/>
      <c r="HMU69" s="54"/>
      <c r="HMV69" s="54"/>
      <c r="HMW69" s="54"/>
      <c r="HMX69" s="54"/>
      <c r="HMY69" s="54"/>
      <c r="HMZ69" s="54"/>
      <c r="HNA69" s="54"/>
      <c r="HNB69" s="54"/>
      <c r="HNC69" s="54"/>
      <c r="HND69" s="54"/>
      <c r="HNE69" s="54"/>
      <c r="HNF69" s="54"/>
      <c r="HNG69" s="54"/>
      <c r="HNH69" s="54"/>
      <c r="HNI69" s="54"/>
      <c r="HNJ69" s="54"/>
      <c r="HNK69" s="54"/>
      <c r="HNL69" s="54"/>
      <c r="HNM69" s="54"/>
      <c r="HNN69" s="54"/>
      <c r="HNO69" s="54"/>
      <c r="HNP69" s="54"/>
      <c r="HNQ69" s="54"/>
      <c r="HNR69" s="54"/>
      <c r="HNS69" s="54"/>
      <c r="HNT69" s="54"/>
      <c r="HNU69" s="54"/>
      <c r="HNV69" s="54"/>
      <c r="HNW69" s="54"/>
      <c r="HNX69" s="54"/>
      <c r="HNY69" s="54"/>
      <c r="HNZ69" s="54"/>
      <c r="HOA69" s="54"/>
      <c r="HOB69" s="54"/>
      <c r="HOC69" s="54"/>
      <c r="HOD69" s="54"/>
      <c r="HOE69" s="54"/>
      <c r="HOF69" s="54"/>
      <c r="HOG69" s="54"/>
      <c r="HOH69" s="54"/>
      <c r="HOI69" s="54"/>
      <c r="HOJ69" s="54"/>
      <c r="HOK69" s="54"/>
      <c r="HOL69" s="54"/>
      <c r="HOM69" s="54"/>
      <c r="HON69" s="54"/>
      <c r="HOO69" s="54"/>
      <c r="HOP69" s="54"/>
      <c r="HOQ69" s="54"/>
      <c r="HOR69" s="54"/>
      <c r="HOS69" s="54"/>
      <c r="HOT69" s="54"/>
      <c r="HOU69" s="54"/>
      <c r="HOV69" s="54"/>
      <c r="HOW69" s="54"/>
      <c r="HOX69" s="54"/>
      <c r="HOY69" s="54"/>
      <c r="HOZ69" s="54"/>
      <c r="HPA69" s="54"/>
      <c r="HPB69" s="54"/>
      <c r="HPC69" s="54"/>
      <c r="HPD69" s="54"/>
      <c r="HPE69" s="54"/>
      <c r="HPF69" s="54"/>
      <c r="HPG69" s="54"/>
      <c r="HPH69" s="54"/>
      <c r="HPI69" s="54"/>
      <c r="HPJ69" s="54"/>
      <c r="HPK69" s="54"/>
      <c r="HPL69" s="54"/>
      <c r="HPM69" s="54"/>
      <c r="HPN69" s="54"/>
      <c r="HPO69" s="54"/>
      <c r="HPP69" s="54"/>
      <c r="HPQ69" s="54"/>
      <c r="HPR69" s="54"/>
      <c r="HPS69" s="54"/>
      <c r="HPT69" s="54"/>
      <c r="HPU69" s="54"/>
      <c r="HPV69" s="54"/>
      <c r="HPW69" s="54"/>
      <c r="HPX69" s="54"/>
      <c r="HPY69" s="54"/>
      <c r="HPZ69" s="54"/>
      <c r="HQA69" s="54"/>
      <c r="HQB69" s="54"/>
      <c r="HQC69" s="54"/>
      <c r="HQD69" s="54"/>
      <c r="HQE69" s="54"/>
      <c r="HQF69" s="54"/>
      <c r="HQG69" s="54"/>
      <c r="HQH69" s="54"/>
      <c r="HQI69" s="54"/>
      <c r="HQJ69" s="54"/>
      <c r="HQK69" s="54"/>
      <c r="HQL69" s="54"/>
      <c r="HQM69" s="54"/>
      <c r="HQN69" s="54"/>
      <c r="HQO69" s="54"/>
      <c r="HQP69" s="54"/>
      <c r="HQQ69" s="54"/>
      <c r="HQR69" s="54"/>
      <c r="HQS69" s="54"/>
      <c r="HQT69" s="54"/>
      <c r="HQU69" s="54"/>
      <c r="HQV69" s="54"/>
      <c r="HQW69" s="54"/>
      <c r="HQX69" s="54"/>
      <c r="HQY69" s="54"/>
      <c r="HQZ69" s="54"/>
      <c r="HRA69" s="54"/>
      <c r="HRB69" s="54"/>
      <c r="HRC69" s="54"/>
      <c r="HRD69" s="54"/>
      <c r="HRE69" s="54"/>
      <c r="HRF69" s="54"/>
      <c r="HRG69" s="54"/>
      <c r="HRH69" s="54"/>
      <c r="HRI69" s="54"/>
      <c r="HRJ69" s="54"/>
      <c r="HRK69" s="54"/>
      <c r="HRL69" s="54"/>
      <c r="HRM69" s="54"/>
      <c r="HRN69" s="54"/>
      <c r="HRO69" s="54"/>
      <c r="HRP69" s="54"/>
      <c r="HRQ69" s="54"/>
      <c r="HRR69" s="54"/>
      <c r="HRS69" s="54"/>
      <c r="HRT69" s="54"/>
      <c r="HRU69" s="54"/>
      <c r="HRV69" s="54"/>
      <c r="HRW69" s="54"/>
      <c r="HRX69" s="54"/>
      <c r="HRY69" s="54"/>
      <c r="HRZ69" s="54"/>
      <c r="HSA69" s="54"/>
      <c r="HSB69" s="54"/>
      <c r="HSC69" s="54"/>
      <c r="HSD69" s="54"/>
      <c r="HSE69" s="54"/>
      <c r="HSF69" s="54"/>
      <c r="HSG69" s="54"/>
      <c r="HSH69" s="54"/>
      <c r="HSI69" s="54"/>
      <c r="HSJ69" s="54"/>
      <c r="HSK69" s="54"/>
      <c r="HSL69" s="54"/>
      <c r="HSM69" s="54"/>
      <c r="HSN69" s="54"/>
      <c r="HSO69" s="54"/>
      <c r="HSP69" s="54"/>
      <c r="HSQ69" s="54"/>
      <c r="HSR69" s="54"/>
      <c r="HSS69" s="54"/>
      <c r="HST69" s="54"/>
      <c r="HSU69" s="54"/>
      <c r="HSV69" s="54"/>
      <c r="HSW69" s="54"/>
      <c r="HSX69" s="54"/>
      <c r="HSY69" s="54"/>
      <c r="HSZ69" s="54"/>
      <c r="HTA69" s="54"/>
      <c r="HTB69" s="54"/>
      <c r="HTC69" s="54"/>
      <c r="HTD69" s="54"/>
      <c r="HTE69" s="54"/>
      <c r="HTF69" s="54"/>
      <c r="HTG69" s="54"/>
      <c r="HTH69" s="54"/>
      <c r="HTI69" s="54"/>
      <c r="HTJ69" s="54"/>
      <c r="HTK69" s="54"/>
      <c r="HTL69" s="54"/>
      <c r="HTM69" s="54"/>
      <c r="HTN69" s="54"/>
      <c r="HTO69" s="54"/>
      <c r="HTP69" s="54"/>
      <c r="HTQ69" s="54"/>
      <c r="HTR69" s="54"/>
      <c r="HTS69" s="54"/>
      <c r="HTT69" s="54"/>
      <c r="HTU69" s="54"/>
      <c r="HTV69" s="54"/>
      <c r="HTW69" s="54"/>
      <c r="HTX69" s="54"/>
      <c r="HTY69" s="54"/>
      <c r="HTZ69" s="54"/>
      <c r="HUA69" s="54"/>
      <c r="HUB69" s="54"/>
      <c r="HUC69" s="54"/>
      <c r="HUD69" s="54"/>
      <c r="HUE69" s="54"/>
      <c r="HUF69" s="54"/>
      <c r="HUG69" s="54"/>
      <c r="HUH69" s="54"/>
      <c r="HUI69" s="54"/>
      <c r="HUJ69" s="54"/>
      <c r="HUK69" s="54"/>
      <c r="HUL69" s="54"/>
      <c r="HUM69" s="54"/>
      <c r="HUN69" s="54"/>
      <c r="HUO69" s="54"/>
      <c r="HUP69" s="54"/>
      <c r="HUQ69" s="54"/>
      <c r="HUR69" s="54"/>
      <c r="HUS69" s="54"/>
      <c r="HUT69" s="54"/>
      <c r="HUU69" s="54"/>
      <c r="HUV69" s="54"/>
      <c r="HUW69" s="54"/>
      <c r="HUX69" s="54"/>
      <c r="HUY69" s="54"/>
      <c r="HUZ69" s="54"/>
      <c r="HVA69" s="54"/>
      <c r="HVB69" s="54"/>
      <c r="HVC69" s="54"/>
      <c r="HVD69" s="54"/>
      <c r="HVE69" s="54"/>
      <c r="HVF69" s="54"/>
      <c r="HVG69" s="54"/>
      <c r="HVH69" s="54"/>
      <c r="HVI69" s="54"/>
      <c r="HVJ69" s="54"/>
      <c r="HVK69" s="54"/>
      <c r="HVL69" s="54"/>
      <c r="HVM69" s="54"/>
      <c r="HVN69" s="54"/>
      <c r="HVO69" s="54"/>
      <c r="HVP69" s="54"/>
      <c r="HVQ69" s="54"/>
      <c r="HVR69" s="54"/>
      <c r="HVS69" s="54"/>
      <c r="HVT69" s="54"/>
      <c r="HVU69" s="54"/>
      <c r="HVV69" s="54"/>
      <c r="HVW69" s="54"/>
      <c r="HVX69" s="54"/>
      <c r="HVY69" s="54"/>
      <c r="HVZ69" s="54"/>
      <c r="HWA69" s="54"/>
      <c r="HWB69" s="54"/>
      <c r="HWC69" s="54"/>
      <c r="HWD69" s="54"/>
      <c r="HWE69" s="54"/>
      <c r="HWF69" s="54"/>
      <c r="HWG69" s="54"/>
      <c r="HWH69" s="54"/>
      <c r="HWI69" s="54"/>
      <c r="HWJ69" s="54"/>
      <c r="HWK69" s="54"/>
      <c r="HWL69" s="54"/>
      <c r="HWM69" s="54"/>
      <c r="HWN69" s="54"/>
      <c r="HWO69" s="54"/>
      <c r="HWP69" s="54"/>
      <c r="HWQ69" s="54"/>
      <c r="HWR69" s="54"/>
      <c r="HWS69" s="54"/>
      <c r="HWT69" s="54"/>
      <c r="HWU69" s="54"/>
      <c r="HWV69" s="54"/>
      <c r="HWW69" s="54"/>
      <c r="HWX69" s="54"/>
      <c r="HWY69" s="54"/>
      <c r="HWZ69" s="54"/>
      <c r="HXA69" s="54"/>
      <c r="HXB69" s="54"/>
      <c r="HXC69" s="54"/>
      <c r="HXD69" s="54"/>
      <c r="HXE69" s="54"/>
      <c r="HXF69" s="54"/>
      <c r="HXG69" s="54"/>
      <c r="HXH69" s="54"/>
      <c r="HXI69" s="54"/>
      <c r="HXJ69" s="54"/>
      <c r="HXK69" s="54"/>
      <c r="HXL69" s="54"/>
      <c r="HXM69" s="54"/>
      <c r="HXN69" s="54"/>
      <c r="HXO69" s="54"/>
      <c r="HXP69" s="54"/>
      <c r="HXQ69" s="54"/>
      <c r="HXR69" s="54"/>
      <c r="HXS69" s="54"/>
      <c r="HXT69" s="54"/>
      <c r="HXU69" s="54"/>
      <c r="HXV69" s="54"/>
      <c r="HXW69" s="54"/>
      <c r="HXX69" s="54"/>
      <c r="HXY69" s="54"/>
      <c r="HXZ69" s="54"/>
      <c r="HYA69" s="54"/>
      <c r="HYB69" s="54"/>
      <c r="HYC69" s="54"/>
      <c r="HYD69" s="54"/>
      <c r="HYE69" s="54"/>
      <c r="HYF69" s="54"/>
      <c r="HYG69" s="54"/>
      <c r="HYH69" s="54"/>
      <c r="HYI69" s="54"/>
      <c r="HYJ69" s="54"/>
      <c r="HYK69" s="54"/>
      <c r="HYL69" s="54"/>
      <c r="HYM69" s="54"/>
      <c r="HYN69" s="54"/>
      <c r="HYO69" s="54"/>
      <c r="HYP69" s="54"/>
      <c r="HYQ69" s="54"/>
      <c r="HYR69" s="54"/>
      <c r="HYS69" s="54"/>
      <c r="HYT69" s="54"/>
      <c r="HYU69" s="54"/>
      <c r="HYV69" s="54"/>
      <c r="HYW69" s="54"/>
      <c r="HYX69" s="54"/>
      <c r="HYY69" s="54"/>
      <c r="HYZ69" s="54"/>
      <c r="HZA69" s="54"/>
      <c r="HZB69" s="54"/>
      <c r="HZC69" s="54"/>
      <c r="HZD69" s="54"/>
      <c r="HZE69" s="54"/>
      <c r="HZF69" s="54"/>
      <c r="HZG69" s="54"/>
      <c r="HZH69" s="54"/>
      <c r="HZI69" s="54"/>
      <c r="HZJ69" s="54"/>
      <c r="HZK69" s="54"/>
      <c r="HZL69" s="54"/>
      <c r="HZM69" s="54"/>
      <c r="HZN69" s="54"/>
      <c r="HZO69" s="54"/>
      <c r="HZP69" s="54"/>
      <c r="HZQ69" s="54"/>
      <c r="HZR69" s="54"/>
      <c r="HZS69" s="54"/>
      <c r="HZT69" s="54"/>
      <c r="HZU69" s="54"/>
      <c r="HZV69" s="54"/>
      <c r="HZW69" s="54"/>
      <c r="HZX69" s="54"/>
      <c r="HZY69" s="54"/>
      <c r="HZZ69" s="54"/>
      <c r="IAA69" s="54"/>
      <c r="IAB69" s="54"/>
      <c r="IAC69" s="54"/>
      <c r="IAD69" s="54"/>
      <c r="IAE69" s="54"/>
      <c r="IAF69" s="54"/>
      <c r="IAG69" s="54"/>
      <c r="IAH69" s="54"/>
      <c r="IAI69" s="54"/>
      <c r="IAJ69" s="54"/>
      <c r="IAK69" s="54"/>
      <c r="IAL69" s="54"/>
      <c r="IAM69" s="54"/>
      <c r="IAN69" s="54"/>
      <c r="IAO69" s="54"/>
      <c r="IAP69" s="54"/>
      <c r="IAQ69" s="54"/>
      <c r="IAR69" s="54"/>
      <c r="IAS69" s="54"/>
      <c r="IAT69" s="54"/>
      <c r="IAU69" s="54"/>
      <c r="IAV69" s="54"/>
      <c r="IAW69" s="54"/>
      <c r="IAX69" s="54"/>
      <c r="IAY69" s="54"/>
      <c r="IAZ69" s="54"/>
      <c r="IBA69" s="54"/>
      <c r="IBB69" s="54"/>
      <c r="IBC69" s="54"/>
      <c r="IBD69" s="54"/>
      <c r="IBE69" s="54"/>
      <c r="IBF69" s="54"/>
      <c r="IBG69" s="54"/>
      <c r="IBH69" s="54"/>
      <c r="IBI69" s="54"/>
      <c r="IBJ69" s="54"/>
      <c r="IBK69" s="54"/>
      <c r="IBL69" s="54"/>
      <c r="IBM69" s="54"/>
      <c r="IBN69" s="54"/>
      <c r="IBO69" s="54"/>
      <c r="IBP69" s="54"/>
      <c r="IBQ69" s="54"/>
      <c r="IBR69" s="54"/>
      <c r="IBS69" s="54"/>
      <c r="IBT69" s="54"/>
      <c r="IBU69" s="54"/>
      <c r="IBV69" s="54"/>
      <c r="IBW69" s="54"/>
      <c r="IBX69" s="54"/>
      <c r="IBY69" s="54"/>
      <c r="IBZ69" s="54"/>
      <c r="ICA69" s="54"/>
      <c r="ICB69" s="54"/>
      <c r="ICC69" s="54"/>
      <c r="ICD69" s="54"/>
      <c r="ICE69" s="54"/>
      <c r="ICF69" s="54"/>
      <c r="ICG69" s="54"/>
      <c r="ICH69" s="54"/>
      <c r="ICI69" s="54"/>
      <c r="ICJ69" s="54"/>
      <c r="ICK69" s="54"/>
      <c r="ICL69" s="54"/>
      <c r="ICM69" s="54"/>
      <c r="ICN69" s="54"/>
      <c r="ICO69" s="54"/>
      <c r="ICP69" s="54"/>
      <c r="ICQ69" s="54"/>
      <c r="ICR69" s="54"/>
      <c r="ICS69" s="54"/>
      <c r="ICT69" s="54"/>
      <c r="ICU69" s="54"/>
      <c r="ICV69" s="54"/>
      <c r="ICW69" s="54"/>
      <c r="ICX69" s="54"/>
      <c r="ICY69" s="54"/>
      <c r="ICZ69" s="54"/>
      <c r="IDA69" s="54"/>
      <c r="IDB69" s="54"/>
      <c r="IDC69" s="54"/>
      <c r="IDD69" s="54"/>
      <c r="IDE69" s="54"/>
      <c r="IDF69" s="54"/>
      <c r="IDG69" s="54"/>
      <c r="IDH69" s="54"/>
      <c r="IDI69" s="54"/>
      <c r="IDJ69" s="54"/>
      <c r="IDK69" s="54"/>
      <c r="IDL69" s="54"/>
      <c r="IDM69" s="54"/>
      <c r="IDN69" s="54"/>
      <c r="IDO69" s="54"/>
      <c r="IDP69" s="54"/>
      <c r="IDQ69" s="54"/>
      <c r="IDR69" s="54"/>
      <c r="IDS69" s="54"/>
      <c r="IDT69" s="54"/>
      <c r="IDU69" s="54"/>
      <c r="IDV69" s="54"/>
      <c r="IDW69" s="54"/>
      <c r="IDX69" s="54"/>
      <c r="IDY69" s="54"/>
      <c r="IDZ69" s="54"/>
      <c r="IEA69" s="54"/>
      <c r="IEB69" s="54"/>
      <c r="IEC69" s="54"/>
      <c r="IED69" s="54"/>
      <c r="IEE69" s="54"/>
      <c r="IEF69" s="54"/>
      <c r="IEG69" s="54"/>
      <c r="IEH69" s="54"/>
      <c r="IEI69" s="54"/>
      <c r="IEJ69" s="54"/>
      <c r="IEK69" s="54"/>
      <c r="IEL69" s="54"/>
      <c r="IEM69" s="54"/>
      <c r="IEN69" s="54"/>
      <c r="IEO69" s="54"/>
      <c r="IEP69" s="54"/>
      <c r="IEQ69" s="54"/>
      <c r="IER69" s="54"/>
      <c r="IES69" s="54"/>
      <c r="IET69" s="54"/>
      <c r="IEU69" s="54"/>
      <c r="IEV69" s="54"/>
      <c r="IEW69" s="54"/>
      <c r="IEX69" s="54"/>
      <c r="IEY69" s="54"/>
      <c r="IEZ69" s="54"/>
      <c r="IFA69" s="54"/>
      <c r="IFB69" s="54"/>
      <c r="IFC69" s="54"/>
      <c r="IFD69" s="54"/>
      <c r="IFE69" s="54"/>
      <c r="IFF69" s="54"/>
      <c r="IFG69" s="54"/>
      <c r="IFH69" s="54"/>
      <c r="IFI69" s="54"/>
      <c r="IFJ69" s="54"/>
      <c r="IFK69" s="54"/>
      <c r="IFL69" s="54"/>
      <c r="IFM69" s="54"/>
      <c r="IFN69" s="54"/>
      <c r="IFO69" s="54"/>
      <c r="IFP69" s="54"/>
      <c r="IFQ69" s="54"/>
      <c r="IFR69" s="54"/>
      <c r="IFS69" s="54"/>
      <c r="IFT69" s="54"/>
      <c r="IFU69" s="54"/>
      <c r="IFV69" s="54"/>
      <c r="IFW69" s="54"/>
      <c r="IFX69" s="54"/>
      <c r="IFY69" s="54"/>
      <c r="IFZ69" s="54"/>
      <c r="IGA69" s="54"/>
      <c r="IGB69" s="54"/>
      <c r="IGC69" s="54"/>
      <c r="IGD69" s="54"/>
      <c r="IGE69" s="54"/>
      <c r="IGF69" s="54"/>
      <c r="IGG69" s="54"/>
      <c r="IGH69" s="54"/>
      <c r="IGI69" s="54"/>
      <c r="IGJ69" s="54"/>
      <c r="IGK69" s="54"/>
      <c r="IGL69" s="54"/>
      <c r="IGM69" s="54"/>
      <c r="IGN69" s="54"/>
      <c r="IGO69" s="54"/>
      <c r="IGP69" s="54"/>
      <c r="IGQ69" s="54"/>
      <c r="IGR69" s="54"/>
      <c r="IGS69" s="54"/>
      <c r="IGT69" s="54"/>
      <c r="IGU69" s="54"/>
      <c r="IGV69" s="54"/>
      <c r="IGW69" s="54"/>
      <c r="IGX69" s="54"/>
      <c r="IGY69" s="54"/>
      <c r="IGZ69" s="54"/>
      <c r="IHA69" s="54"/>
      <c r="IHB69" s="54"/>
      <c r="IHC69" s="54"/>
      <c r="IHD69" s="54"/>
      <c r="IHE69" s="54"/>
      <c r="IHF69" s="54"/>
      <c r="IHG69" s="54"/>
      <c r="IHH69" s="54"/>
      <c r="IHI69" s="54"/>
      <c r="IHJ69" s="54"/>
      <c r="IHK69" s="54"/>
      <c r="IHL69" s="54"/>
      <c r="IHM69" s="54"/>
      <c r="IHN69" s="54"/>
      <c r="IHO69" s="54"/>
      <c r="IHP69" s="54"/>
      <c r="IHQ69" s="54"/>
      <c r="IHR69" s="54"/>
      <c r="IHS69" s="54"/>
      <c r="IHT69" s="54"/>
      <c r="IHU69" s="54"/>
      <c r="IHV69" s="54"/>
      <c r="IHW69" s="54"/>
      <c r="IHX69" s="54"/>
      <c r="IHY69" s="54"/>
      <c r="IHZ69" s="54"/>
      <c r="IIA69" s="54"/>
      <c r="IIB69" s="54"/>
      <c r="IIC69" s="54"/>
      <c r="IID69" s="54"/>
      <c r="IIE69" s="54"/>
      <c r="IIF69" s="54"/>
      <c r="IIG69" s="54"/>
      <c r="IIH69" s="54"/>
      <c r="III69" s="54"/>
      <c r="IIJ69" s="54"/>
      <c r="IIK69" s="54"/>
      <c r="IIL69" s="54"/>
      <c r="IIM69" s="54"/>
      <c r="IIN69" s="54"/>
      <c r="IIO69" s="54"/>
      <c r="IIP69" s="54"/>
      <c r="IIQ69" s="54"/>
      <c r="IIR69" s="54"/>
      <c r="IIS69" s="54"/>
      <c r="IIT69" s="54"/>
      <c r="IIU69" s="54"/>
      <c r="IIV69" s="54"/>
      <c r="IIW69" s="54"/>
      <c r="IIX69" s="54"/>
      <c r="IIY69" s="54"/>
      <c r="IIZ69" s="54"/>
      <c r="IJA69" s="54"/>
      <c r="IJB69" s="54"/>
      <c r="IJC69" s="54"/>
      <c r="IJD69" s="54"/>
      <c r="IJE69" s="54"/>
      <c r="IJF69" s="54"/>
      <c r="IJG69" s="54"/>
      <c r="IJH69" s="54"/>
      <c r="IJI69" s="54"/>
      <c r="IJJ69" s="54"/>
      <c r="IJK69" s="54"/>
      <c r="IJL69" s="54"/>
      <c r="IJM69" s="54"/>
      <c r="IJN69" s="54"/>
      <c r="IJO69" s="54"/>
      <c r="IJP69" s="54"/>
      <c r="IJQ69" s="54"/>
      <c r="IJR69" s="54"/>
      <c r="IJS69" s="54"/>
      <c r="IJT69" s="54"/>
      <c r="IJU69" s="54"/>
      <c r="IJV69" s="54"/>
      <c r="IJW69" s="54"/>
      <c r="IJX69" s="54"/>
      <c r="IJY69" s="54"/>
      <c r="IJZ69" s="54"/>
      <c r="IKA69" s="54"/>
      <c r="IKB69" s="54"/>
      <c r="IKC69" s="54"/>
      <c r="IKD69" s="54"/>
      <c r="IKE69" s="54"/>
      <c r="IKF69" s="54"/>
      <c r="IKG69" s="54"/>
      <c r="IKH69" s="54"/>
      <c r="IKI69" s="54"/>
      <c r="IKJ69" s="54"/>
      <c r="IKK69" s="54"/>
      <c r="IKL69" s="54"/>
      <c r="IKM69" s="54"/>
      <c r="IKN69" s="54"/>
      <c r="IKO69" s="54"/>
      <c r="IKP69" s="54"/>
      <c r="IKQ69" s="54"/>
      <c r="IKR69" s="54"/>
      <c r="IKS69" s="54"/>
      <c r="IKT69" s="54"/>
      <c r="IKU69" s="54"/>
      <c r="IKV69" s="54"/>
      <c r="IKW69" s="54"/>
      <c r="IKX69" s="54"/>
      <c r="IKY69" s="54"/>
      <c r="IKZ69" s="54"/>
      <c r="ILA69" s="54"/>
      <c r="ILB69" s="54"/>
      <c r="ILC69" s="54"/>
      <c r="ILD69" s="54"/>
      <c r="ILE69" s="54"/>
      <c r="ILF69" s="54"/>
      <c r="ILG69" s="54"/>
      <c r="ILH69" s="54"/>
      <c r="ILI69" s="54"/>
      <c r="ILJ69" s="54"/>
      <c r="ILK69" s="54"/>
      <c r="ILL69" s="54"/>
      <c r="ILM69" s="54"/>
      <c r="ILN69" s="54"/>
      <c r="ILO69" s="54"/>
      <c r="ILP69" s="54"/>
      <c r="ILQ69" s="54"/>
      <c r="ILR69" s="54"/>
      <c r="ILS69" s="54"/>
      <c r="ILT69" s="54"/>
      <c r="ILU69" s="54"/>
      <c r="ILV69" s="54"/>
      <c r="ILW69" s="54"/>
      <c r="ILX69" s="54"/>
      <c r="ILY69" s="54"/>
      <c r="ILZ69" s="54"/>
      <c r="IMA69" s="54"/>
      <c r="IMB69" s="54"/>
      <c r="IMC69" s="54"/>
      <c r="IMD69" s="54"/>
      <c r="IME69" s="54"/>
      <c r="IMF69" s="54"/>
      <c r="IMG69" s="54"/>
      <c r="IMH69" s="54"/>
      <c r="IMI69" s="54"/>
      <c r="IMJ69" s="54"/>
      <c r="IMK69" s="54"/>
      <c r="IML69" s="54"/>
      <c r="IMM69" s="54"/>
      <c r="IMN69" s="54"/>
      <c r="IMO69" s="54"/>
      <c r="IMP69" s="54"/>
      <c r="IMQ69" s="54"/>
      <c r="IMR69" s="54"/>
      <c r="IMS69" s="54"/>
      <c r="IMT69" s="54"/>
      <c r="IMU69" s="54"/>
      <c r="IMV69" s="54"/>
      <c r="IMW69" s="54"/>
      <c r="IMX69" s="54"/>
      <c r="IMY69" s="54"/>
      <c r="IMZ69" s="54"/>
      <c r="INA69" s="54"/>
      <c r="INB69" s="54"/>
      <c r="INC69" s="54"/>
      <c r="IND69" s="54"/>
      <c r="INE69" s="54"/>
      <c r="INF69" s="54"/>
      <c r="ING69" s="54"/>
      <c r="INH69" s="54"/>
      <c r="INI69" s="54"/>
      <c r="INJ69" s="54"/>
      <c r="INK69" s="54"/>
      <c r="INL69" s="54"/>
      <c r="INM69" s="54"/>
      <c r="INN69" s="54"/>
      <c r="INO69" s="54"/>
      <c r="INP69" s="54"/>
      <c r="INQ69" s="54"/>
      <c r="INR69" s="54"/>
      <c r="INS69" s="54"/>
      <c r="INT69" s="54"/>
      <c r="INU69" s="54"/>
      <c r="INV69" s="54"/>
      <c r="INW69" s="54"/>
      <c r="INX69" s="54"/>
      <c r="INY69" s="54"/>
      <c r="INZ69" s="54"/>
      <c r="IOA69" s="54"/>
      <c r="IOB69" s="54"/>
      <c r="IOC69" s="54"/>
      <c r="IOD69" s="54"/>
      <c r="IOE69" s="54"/>
      <c r="IOF69" s="54"/>
      <c r="IOG69" s="54"/>
      <c r="IOH69" s="54"/>
      <c r="IOI69" s="54"/>
      <c r="IOJ69" s="54"/>
      <c r="IOK69" s="54"/>
      <c r="IOL69" s="54"/>
      <c r="IOM69" s="54"/>
      <c r="ION69" s="54"/>
      <c r="IOO69" s="54"/>
      <c r="IOP69" s="54"/>
      <c r="IOQ69" s="54"/>
      <c r="IOR69" s="54"/>
      <c r="IOS69" s="54"/>
      <c r="IOT69" s="54"/>
      <c r="IOU69" s="54"/>
      <c r="IOV69" s="54"/>
      <c r="IOW69" s="54"/>
      <c r="IOX69" s="54"/>
      <c r="IOY69" s="54"/>
      <c r="IOZ69" s="54"/>
      <c r="IPA69" s="54"/>
      <c r="IPB69" s="54"/>
      <c r="IPC69" s="54"/>
      <c r="IPD69" s="54"/>
      <c r="IPE69" s="54"/>
      <c r="IPF69" s="54"/>
      <c r="IPG69" s="54"/>
      <c r="IPH69" s="54"/>
      <c r="IPI69" s="54"/>
      <c r="IPJ69" s="54"/>
      <c r="IPK69" s="54"/>
      <c r="IPL69" s="54"/>
      <c r="IPM69" s="54"/>
      <c r="IPN69" s="54"/>
      <c r="IPO69" s="54"/>
      <c r="IPP69" s="54"/>
      <c r="IPQ69" s="54"/>
      <c r="IPR69" s="54"/>
      <c r="IPS69" s="54"/>
      <c r="IPT69" s="54"/>
      <c r="IPU69" s="54"/>
      <c r="IPV69" s="54"/>
      <c r="IPW69" s="54"/>
      <c r="IPX69" s="54"/>
      <c r="IPY69" s="54"/>
      <c r="IPZ69" s="54"/>
      <c r="IQA69" s="54"/>
      <c r="IQB69" s="54"/>
      <c r="IQC69" s="54"/>
      <c r="IQD69" s="54"/>
      <c r="IQE69" s="54"/>
      <c r="IQF69" s="54"/>
      <c r="IQG69" s="54"/>
      <c r="IQH69" s="54"/>
      <c r="IQI69" s="54"/>
      <c r="IQJ69" s="54"/>
      <c r="IQK69" s="54"/>
      <c r="IQL69" s="54"/>
      <c r="IQM69" s="54"/>
      <c r="IQN69" s="54"/>
      <c r="IQO69" s="54"/>
      <c r="IQP69" s="54"/>
      <c r="IQQ69" s="54"/>
      <c r="IQR69" s="54"/>
      <c r="IQS69" s="54"/>
      <c r="IQT69" s="54"/>
      <c r="IQU69" s="54"/>
      <c r="IQV69" s="54"/>
      <c r="IQW69" s="54"/>
      <c r="IQX69" s="54"/>
      <c r="IQY69" s="54"/>
      <c r="IQZ69" s="54"/>
      <c r="IRA69" s="54"/>
      <c r="IRB69" s="54"/>
      <c r="IRC69" s="54"/>
      <c r="IRD69" s="54"/>
      <c r="IRE69" s="54"/>
      <c r="IRF69" s="54"/>
      <c r="IRG69" s="54"/>
      <c r="IRH69" s="54"/>
      <c r="IRI69" s="54"/>
      <c r="IRJ69" s="54"/>
      <c r="IRK69" s="54"/>
      <c r="IRL69" s="54"/>
      <c r="IRM69" s="54"/>
      <c r="IRN69" s="54"/>
      <c r="IRO69" s="54"/>
      <c r="IRP69" s="54"/>
      <c r="IRQ69" s="54"/>
      <c r="IRR69" s="54"/>
      <c r="IRS69" s="54"/>
      <c r="IRT69" s="54"/>
      <c r="IRU69" s="54"/>
      <c r="IRV69" s="54"/>
      <c r="IRW69" s="54"/>
      <c r="IRX69" s="54"/>
      <c r="IRY69" s="54"/>
      <c r="IRZ69" s="54"/>
      <c r="ISA69" s="54"/>
      <c r="ISB69" s="54"/>
      <c r="ISC69" s="54"/>
      <c r="ISD69" s="54"/>
      <c r="ISE69" s="54"/>
      <c r="ISF69" s="54"/>
      <c r="ISG69" s="54"/>
      <c r="ISH69" s="54"/>
      <c r="ISI69" s="54"/>
      <c r="ISJ69" s="54"/>
      <c r="ISK69" s="54"/>
      <c r="ISL69" s="54"/>
      <c r="ISM69" s="54"/>
      <c r="ISN69" s="54"/>
      <c r="ISO69" s="54"/>
      <c r="ISP69" s="54"/>
      <c r="ISQ69" s="54"/>
      <c r="ISR69" s="54"/>
      <c r="ISS69" s="54"/>
      <c r="IST69" s="54"/>
      <c r="ISU69" s="54"/>
      <c r="ISV69" s="54"/>
      <c r="ISW69" s="54"/>
      <c r="ISX69" s="54"/>
      <c r="ISY69" s="54"/>
      <c r="ISZ69" s="54"/>
      <c r="ITA69" s="54"/>
      <c r="ITB69" s="54"/>
      <c r="ITC69" s="54"/>
      <c r="ITD69" s="54"/>
      <c r="ITE69" s="54"/>
      <c r="ITF69" s="54"/>
      <c r="ITG69" s="54"/>
      <c r="ITH69" s="54"/>
      <c r="ITI69" s="54"/>
      <c r="ITJ69" s="54"/>
      <c r="ITK69" s="54"/>
      <c r="ITL69" s="54"/>
      <c r="ITM69" s="54"/>
      <c r="ITN69" s="54"/>
      <c r="ITO69" s="54"/>
      <c r="ITP69" s="54"/>
      <c r="ITQ69" s="54"/>
      <c r="ITR69" s="54"/>
      <c r="ITS69" s="54"/>
      <c r="ITT69" s="54"/>
      <c r="ITU69" s="54"/>
      <c r="ITV69" s="54"/>
      <c r="ITW69" s="54"/>
      <c r="ITX69" s="54"/>
      <c r="ITY69" s="54"/>
      <c r="ITZ69" s="54"/>
      <c r="IUA69" s="54"/>
      <c r="IUB69" s="54"/>
      <c r="IUC69" s="54"/>
      <c r="IUD69" s="54"/>
      <c r="IUE69" s="54"/>
      <c r="IUF69" s="54"/>
      <c r="IUG69" s="54"/>
      <c r="IUH69" s="54"/>
      <c r="IUI69" s="54"/>
      <c r="IUJ69" s="54"/>
      <c r="IUK69" s="54"/>
      <c r="IUL69" s="54"/>
      <c r="IUM69" s="54"/>
      <c r="IUN69" s="54"/>
      <c r="IUO69" s="54"/>
      <c r="IUP69" s="54"/>
      <c r="IUQ69" s="54"/>
      <c r="IUR69" s="54"/>
      <c r="IUS69" s="54"/>
      <c r="IUT69" s="54"/>
      <c r="IUU69" s="54"/>
      <c r="IUV69" s="54"/>
      <c r="IUW69" s="54"/>
      <c r="IUX69" s="54"/>
      <c r="IUY69" s="54"/>
      <c r="IUZ69" s="54"/>
      <c r="IVA69" s="54"/>
      <c r="IVB69" s="54"/>
      <c r="IVC69" s="54"/>
      <c r="IVD69" s="54"/>
      <c r="IVE69" s="54"/>
      <c r="IVF69" s="54"/>
      <c r="IVG69" s="54"/>
      <c r="IVH69" s="54"/>
      <c r="IVI69" s="54"/>
      <c r="IVJ69" s="54"/>
      <c r="IVK69" s="54"/>
      <c r="IVL69" s="54"/>
      <c r="IVM69" s="54"/>
      <c r="IVN69" s="54"/>
      <c r="IVO69" s="54"/>
      <c r="IVP69" s="54"/>
      <c r="IVQ69" s="54"/>
      <c r="IVR69" s="54"/>
      <c r="IVS69" s="54"/>
      <c r="IVT69" s="54"/>
      <c r="IVU69" s="54"/>
      <c r="IVV69" s="54"/>
      <c r="IVW69" s="54"/>
      <c r="IVX69" s="54"/>
      <c r="IVY69" s="54"/>
      <c r="IVZ69" s="54"/>
      <c r="IWA69" s="54"/>
      <c r="IWB69" s="54"/>
      <c r="IWC69" s="54"/>
      <c r="IWD69" s="54"/>
      <c r="IWE69" s="54"/>
      <c r="IWF69" s="54"/>
      <c r="IWG69" s="54"/>
      <c r="IWH69" s="54"/>
      <c r="IWI69" s="54"/>
      <c r="IWJ69" s="54"/>
      <c r="IWK69" s="54"/>
      <c r="IWL69" s="54"/>
      <c r="IWM69" s="54"/>
      <c r="IWN69" s="54"/>
      <c r="IWO69" s="54"/>
      <c r="IWP69" s="54"/>
      <c r="IWQ69" s="54"/>
      <c r="IWR69" s="54"/>
      <c r="IWS69" s="54"/>
      <c r="IWT69" s="54"/>
      <c r="IWU69" s="54"/>
      <c r="IWV69" s="54"/>
      <c r="IWW69" s="54"/>
      <c r="IWX69" s="54"/>
      <c r="IWY69" s="54"/>
      <c r="IWZ69" s="54"/>
      <c r="IXA69" s="54"/>
      <c r="IXB69" s="54"/>
      <c r="IXC69" s="54"/>
      <c r="IXD69" s="54"/>
      <c r="IXE69" s="54"/>
      <c r="IXF69" s="54"/>
      <c r="IXG69" s="54"/>
      <c r="IXH69" s="54"/>
      <c r="IXI69" s="54"/>
      <c r="IXJ69" s="54"/>
      <c r="IXK69" s="54"/>
      <c r="IXL69" s="54"/>
      <c r="IXM69" s="54"/>
      <c r="IXN69" s="54"/>
      <c r="IXO69" s="54"/>
      <c r="IXP69" s="54"/>
      <c r="IXQ69" s="54"/>
      <c r="IXR69" s="54"/>
      <c r="IXS69" s="54"/>
      <c r="IXT69" s="54"/>
      <c r="IXU69" s="54"/>
      <c r="IXV69" s="54"/>
      <c r="IXW69" s="54"/>
      <c r="IXX69" s="54"/>
      <c r="IXY69" s="54"/>
      <c r="IXZ69" s="54"/>
      <c r="IYA69" s="54"/>
      <c r="IYB69" s="54"/>
      <c r="IYC69" s="54"/>
      <c r="IYD69" s="54"/>
      <c r="IYE69" s="54"/>
      <c r="IYF69" s="54"/>
      <c r="IYG69" s="54"/>
      <c r="IYH69" s="54"/>
      <c r="IYI69" s="54"/>
      <c r="IYJ69" s="54"/>
      <c r="IYK69" s="54"/>
      <c r="IYL69" s="54"/>
      <c r="IYM69" s="54"/>
      <c r="IYN69" s="54"/>
      <c r="IYO69" s="54"/>
      <c r="IYP69" s="54"/>
      <c r="IYQ69" s="54"/>
      <c r="IYR69" s="54"/>
      <c r="IYS69" s="54"/>
      <c r="IYT69" s="54"/>
      <c r="IYU69" s="54"/>
      <c r="IYV69" s="54"/>
      <c r="IYW69" s="54"/>
      <c r="IYX69" s="54"/>
      <c r="IYY69" s="54"/>
      <c r="IYZ69" s="54"/>
      <c r="IZA69" s="54"/>
      <c r="IZB69" s="54"/>
      <c r="IZC69" s="54"/>
      <c r="IZD69" s="54"/>
      <c r="IZE69" s="54"/>
      <c r="IZF69" s="54"/>
      <c r="IZG69" s="54"/>
      <c r="IZH69" s="54"/>
      <c r="IZI69" s="54"/>
      <c r="IZJ69" s="54"/>
      <c r="IZK69" s="54"/>
      <c r="IZL69" s="54"/>
      <c r="IZM69" s="54"/>
      <c r="IZN69" s="54"/>
      <c r="IZO69" s="54"/>
      <c r="IZP69" s="54"/>
      <c r="IZQ69" s="54"/>
      <c r="IZR69" s="54"/>
      <c r="IZS69" s="54"/>
      <c r="IZT69" s="54"/>
      <c r="IZU69" s="54"/>
      <c r="IZV69" s="54"/>
      <c r="IZW69" s="54"/>
      <c r="IZX69" s="54"/>
      <c r="IZY69" s="54"/>
      <c r="IZZ69" s="54"/>
      <c r="JAA69" s="54"/>
      <c r="JAB69" s="54"/>
      <c r="JAC69" s="54"/>
      <c r="JAD69" s="54"/>
      <c r="JAE69" s="54"/>
      <c r="JAF69" s="54"/>
      <c r="JAG69" s="54"/>
      <c r="JAH69" s="54"/>
      <c r="JAI69" s="54"/>
      <c r="JAJ69" s="54"/>
      <c r="JAK69" s="54"/>
      <c r="JAL69" s="54"/>
      <c r="JAM69" s="54"/>
      <c r="JAN69" s="54"/>
      <c r="JAO69" s="54"/>
      <c r="JAP69" s="54"/>
      <c r="JAQ69" s="54"/>
      <c r="JAR69" s="54"/>
      <c r="JAS69" s="54"/>
      <c r="JAT69" s="54"/>
      <c r="JAU69" s="54"/>
      <c r="JAV69" s="54"/>
      <c r="JAW69" s="54"/>
      <c r="JAX69" s="54"/>
      <c r="JAY69" s="54"/>
      <c r="JAZ69" s="54"/>
      <c r="JBA69" s="54"/>
      <c r="JBB69" s="54"/>
      <c r="JBC69" s="54"/>
      <c r="JBD69" s="54"/>
      <c r="JBE69" s="54"/>
      <c r="JBF69" s="54"/>
      <c r="JBG69" s="54"/>
      <c r="JBH69" s="54"/>
      <c r="JBI69" s="54"/>
      <c r="JBJ69" s="54"/>
      <c r="JBK69" s="54"/>
      <c r="JBL69" s="54"/>
      <c r="JBM69" s="54"/>
      <c r="JBN69" s="54"/>
      <c r="JBO69" s="54"/>
      <c r="JBP69" s="54"/>
      <c r="JBQ69" s="54"/>
      <c r="JBR69" s="54"/>
      <c r="JBS69" s="54"/>
      <c r="JBT69" s="54"/>
      <c r="JBU69" s="54"/>
      <c r="JBV69" s="54"/>
      <c r="JBW69" s="54"/>
      <c r="JBX69" s="54"/>
      <c r="JBY69" s="54"/>
      <c r="JBZ69" s="54"/>
      <c r="JCA69" s="54"/>
      <c r="JCB69" s="54"/>
      <c r="JCC69" s="54"/>
      <c r="JCD69" s="54"/>
      <c r="JCE69" s="54"/>
      <c r="JCF69" s="54"/>
      <c r="JCG69" s="54"/>
      <c r="JCH69" s="54"/>
      <c r="JCI69" s="54"/>
      <c r="JCJ69" s="54"/>
      <c r="JCK69" s="54"/>
      <c r="JCL69" s="54"/>
      <c r="JCM69" s="54"/>
      <c r="JCN69" s="54"/>
      <c r="JCO69" s="54"/>
      <c r="JCP69" s="54"/>
      <c r="JCQ69" s="54"/>
      <c r="JCR69" s="54"/>
      <c r="JCS69" s="54"/>
      <c r="JCT69" s="54"/>
      <c r="JCU69" s="54"/>
      <c r="JCV69" s="54"/>
      <c r="JCW69" s="54"/>
      <c r="JCX69" s="54"/>
      <c r="JCY69" s="54"/>
      <c r="JCZ69" s="54"/>
      <c r="JDA69" s="54"/>
      <c r="JDB69" s="54"/>
      <c r="JDC69" s="54"/>
      <c r="JDD69" s="54"/>
      <c r="JDE69" s="54"/>
      <c r="JDF69" s="54"/>
      <c r="JDG69" s="54"/>
      <c r="JDH69" s="54"/>
      <c r="JDI69" s="54"/>
      <c r="JDJ69" s="54"/>
      <c r="JDK69" s="54"/>
      <c r="JDL69" s="54"/>
      <c r="JDM69" s="54"/>
      <c r="JDN69" s="54"/>
      <c r="JDO69" s="54"/>
      <c r="JDP69" s="54"/>
      <c r="JDQ69" s="54"/>
      <c r="JDR69" s="54"/>
      <c r="JDS69" s="54"/>
      <c r="JDT69" s="54"/>
      <c r="JDU69" s="54"/>
      <c r="JDV69" s="54"/>
      <c r="JDW69" s="54"/>
      <c r="JDX69" s="54"/>
      <c r="JDY69" s="54"/>
      <c r="JDZ69" s="54"/>
      <c r="JEA69" s="54"/>
      <c r="JEB69" s="54"/>
      <c r="JEC69" s="54"/>
      <c r="JED69" s="54"/>
      <c r="JEE69" s="54"/>
      <c r="JEF69" s="54"/>
      <c r="JEG69" s="54"/>
      <c r="JEH69" s="54"/>
      <c r="JEI69" s="54"/>
      <c r="JEJ69" s="54"/>
      <c r="JEK69" s="54"/>
      <c r="JEL69" s="54"/>
      <c r="JEM69" s="54"/>
      <c r="JEN69" s="54"/>
      <c r="JEO69" s="54"/>
      <c r="JEP69" s="54"/>
      <c r="JEQ69" s="54"/>
      <c r="JER69" s="54"/>
      <c r="JES69" s="54"/>
      <c r="JET69" s="54"/>
      <c r="JEU69" s="54"/>
      <c r="JEV69" s="54"/>
      <c r="JEW69" s="54"/>
      <c r="JEX69" s="54"/>
      <c r="JEY69" s="54"/>
      <c r="JEZ69" s="54"/>
      <c r="JFA69" s="54"/>
      <c r="JFB69" s="54"/>
      <c r="JFC69" s="54"/>
      <c r="JFD69" s="54"/>
      <c r="JFE69" s="54"/>
      <c r="JFF69" s="54"/>
      <c r="JFG69" s="54"/>
      <c r="JFH69" s="54"/>
      <c r="JFI69" s="54"/>
      <c r="JFJ69" s="54"/>
      <c r="JFK69" s="54"/>
      <c r="JFL69" s="54"/>
      <c r="JFM69" s="54"/>
      <c r="JFN69" s="54"/>
      <c r="JFO69" s="54"/>
      <c r="JFP69" s="54"/>
      <c r="JFQ69" s="54"/>
      <c r="JFR69" s="54"/>
      <c r="JFS69" s="54"/>
      <c r="JFT69" s="54"/>
      <c r="JFU69" s="54"/>
      <c r="JFV69" s="54"/>
      <c r="JFW69" s="54"/>
      <c r="JFX69" s="54"/>
      <c r="JFY69" s="54"/>
      <c r="JFZ69" s="54"/>
      <c r="JGA69" s="54"/>
      <c r="JGB69" s="54"/>
      <c r="JGC69" s="54"/>
      <c r="JGD69" s="54"/>
      <c r="JGE69" s="54"/>
      <c r="JGF69" s="54"/>
      <c r="JGG69" s="54"/>
      <c r="JGH69" s="54"/>
      <c r="JGI69" s="54"/>
      <c r="JGJ69" s="54"/>
      <c r="JGK69" s="54"/>
      <c r="JGL69" s="54"/>
      <c r="JGM69" s="54"/>
      <c r="JGN69" s="54"/>
      <c r="JGO69" s="54"/>
      <c r="JGP69" s="54"/>
      <c r="JGQ69" s="54"/>
      <c r="JGR69" s="54"/>
      <c r="JGS69" s="54"/>
      <c r="JGT69" s="54"/>
      <c r="JGU69" s="54"/>
      <c r="JGV69" s="54"/>
      <c r="JGW69" s="54"/>
      <c r="JGX69" s="54"/>
      <c r="JGY69" s="54"/>
      <c r="JGZ69" s="54"/>
      <c r="JHA69" s="54"/>
      <c r="JHB69" s="54"/>
      <c r="JHC69" s="54"/>
      <c r="JHD69" s="54"/>
      <c r="JHE69" s="54"/>
      <c r="JHF69" s="54"/>
      <c r="JHG69" s="54"/>
      <c r="JHH69" s="54"/>
      <c r="JHI69" s="54"/>
      <c r="JHJ69" s="54"/>
      <c r="JHK69" s="54"/>
      <c r="JHL69" s="54"/>
      <c r="JHM69" s="54"/>
      <c r="JHN69" s="54"/>
      <c r="JHO69" s="54"/>
      <c r="JHP69" s="54"/>
      <c r="JHQ69" s="54"/>
      <c r="JHR69" s="54"/>
      <c r="JHS69" s="54"/>
      <c r="JHT69" s="54"/>
      <c r="JHU69" s="54"/>
      <c r="JHV69" s="54"/>
      <c r="JHW69" s="54"/>
      <c r="JHX69" s="54"/>
      <c r="JHY69" s="54"/>
      <c r="JHZ69" s="54"/>
      <c r="JIA69" s="54"/>
      <c r="JIB69" s="54"/>
      <c r="JIC69" s="54"/>
      <c r="JID69" s="54"/>
      <c r="JIE69" s="54"/>
      <c r="JIF69" s="54"/>
      <c r="JIG69" s="54"/>
      <c r="JIH69" s="54"/>
      <c r="JII69" s="54"/>
      <c r="JIJ69" s="54"/>
      <c r="JIK69" s="54"/>
      <c r="JIL69" s="54"/>
      <c r="JIM69" s="54"/>
      <c r="JIN69" s="54"/>
      <c r="JIO69" s="54"/>
      <c r="JIP69" s="54"/>
      <c r="JIQ69" s="54"/>
      <c r="JIR69" s="54"/>
      <c r="JIS69" s="54"/>
      <c r="JIT69" s="54"/>
      <c r="JIU69" s="54"/>
      <c r="JIV69" s="54"/>
      <c r="JIW69" s="54"/>
      <c r="JIX69" s="54"/>
      <c r="JIY69" s="54"/>
      <c r="JIZ69" s="54"/>
      <c r="JJA69" s="54"/>
      <c r="JJB69" s="54"/>
      <c r="JJC69" s="54"/>
      <c r="JJD69" s="54"/>
      <c r="JJE69" s="54"/>
      <c r="JJF69" s="54"/>
      <c r="JJG69" s="54"/>
      <c r="JJH69" s="54"/>
      <c r="JJI69" s="54"/>
      <c r="JJJ69" s="54"/>
      <c r="JJK69" s="54"/>
      <c r="JJL69" s="54"/>
      <c r="JJM69" s="54"/>
      <c r="JJN69" s="54"/>
      <c r="JJO69" s="54"/>
      <c r="JJP69" s="54"/>
      <c r="JJQ69" s="54"/>
      <c r="JJR69" s="54"/>
      <c r="JJS69" s="54"/>
      <c r="JJT69" s="54"/>
      <c r="JJU69" s="54"/>
      <c r="JJV69" s="54"/>
      <c r="JJW69" s="54"/>
      <c r="JJX69" s="54"/>
      <c r="JJY69" s="54"/>
      <c r="JJZ69" s="54"/>
      <c r="JKA69" s="54"/>
      <c r="JKB69" s="54"/>
      <c r="JKC69" s="54"/>
      <c r="JKD69" s="54"/>
      <c r="JKE69" s="54"/>
      <c r="JKF69" s="54"/>
      <c r="JKG69" s="54"/>
      <c r="JKH69" s="54"/>
      <c r="JKI69" s="54"/>
      <c r="JKJ69" s="54"/>
      <c r="JKK69" s="54"/>
      <c r="JKL69" s="54"/>
      <c r="JKM69" s="54"/>
      <c r="JKN69" s="54"/>
      <c r="JKO69" s="54"/>
      <c r="JKP69" s="54"/>
      <c r="JKQ69" s="54"/>
      <c r="JKR69" s="54"/>
      <c r="JKS69" s="54"/>
      <c r="JKT69" s="54"/>
      <c r="JKU69" s="54"/>
      <c r="JKV69" s="54"/>
      <c r="JKW69" s="54"/>
      <c r="JKX69" s="54"/>
      <c r="JKY69" s="54"/>
      <c r="JKZ69" s="54"/>
      <c r="JLA69" s="54"/>
      <c r="JLB69" s="54"/>
      <c r="JLC69" s="54"/>
      <c r="JLD69" s="54"/>
      <c r="JLE69" s="54"/>
      <c r="JLF69" s="54"/>
      <c r="JLG69" s="54"/>
      <c r="JLH69" s="54"/>
      <c r="JLI69" s="54"/>
      <c r="JLJ69" s="54"/>
      <c r="JLK69" s="54"/>
      <c r="JLL69" s="54"/>
      <c r="JLM69" s="54"/>
      <c r="JLN69" s="54"/>
      <c r="JLO69" s="54"/>
      <c r="JLP69" s="54"/>
      <c r="JLQ69" s="54"/>
      <c r="JLR69" s="54"/>
      <c r="JLS69" s="54"/>
      <c r="JLT69" s="54"/>
      <c r="JLU69" s="54"/>
      <c r="JLV69" s="54"/>
      <c r="JLW69" s="54"/>
      <c r="JLX69" s="54"/>
      <c r="JLY69" s="54"/>
      <c r="JLZ69" s="54"/>
      <c r="JMA69" s="54"/>
      <c r="JMB69" s="54"/>
      <c r="JMC69" s="54"/>
      <c r="JMD69" s="54"/>
      <c r="JME69" s="54"/>
      <c r="JMF69" s="54"/>
      <c r="JMG69" s="54"/>
      <c r="JMH69" s="54"/>
      <c r="JMI69" s="54"/>
      <c r="JMJ69" s="54"/>
      <c r="JMK69" s="54"/>
      <c r="JML69" s="54"/>
      <c r="JMM69" s="54"/>
      <c r="JMN69" s="54"/>
      <c r="JMO69" s="54"/>
      <c r="JMP69" s="54"/>
      <c r="JMQ69" s="54"/>
      <c r="JMR69" s="54"/>
      <c r="JMS69" s="54"/>
      <c r="JMT69" s="54"/>
      <c r="JMU69" s="54"/>
      <c r="JMV69" s="54"/>
      <c r="JMW69" s="54"/>
      <c r="JMX69" s="54"/>
      <c r="JMY69" s="54"/>
      <c r="JMZ69" s="54"/>
      <c r="JNA69" s="54"/>
      <c r="JNB69" s="54"/>
      <c r="JNC69" s="54"/>
      <c r="JND69" s="54"/>
      <c r="JNE69" s="54"/>
      <c r="JNF69" s="54"/>
      <c r="JNG69" s="54"/>
      <c r="JNH69" s="54"/>
      <c r="JNI69" s="54"/>
      <c r="JNJ69" s="54"/>
      <c r="JNK69" s="54"/>
      <c r="JNL69" s="54"/>
      <c r="JNM69" s="54"/>
      <c r="JNN69" s="54"/>
      <c r="JNO69" s="54"/>
      <c r="JNP69" s="54"/>
      <c r="JNQ69" s="54"/>
      <c r="JNR69" s="54"/>
      <c r="JNS69" s="54"/>
      <c r="JNT69" s="54"/>
      <c r="JNU69" s="54"/>
      <c r="JNV69" s="54"/>
      <c r="JNW69" s="54"/>
      <c r="JNX69" s="54"/>
      <c r="JNY69" s="54"/>
      <c r="JNZ69" s="54"/>
      <c r="JOA69" s="54"/>
      <c r="JOB69" s="54"/>
      <c r="JOC69" s="54"/>
      <c r="JOD69" s="54"/>
      <c r="JOE69" s="54"/>
      <c r="JOF69" s="54"/>
      <c r="JOG69" s="54"/>
      <c r="JOH69" s="54"/>
      <c r="JOI69" s="54"/>
      <c r="JOJ69" s="54"/>
      <c r="JOK69" s="54"/>
      <c r="JOL69" s="54"/>
      <c r="JOM69" s="54"/>
      <c r="JON69" s="54"/>
      <c r="JOO69" s="54"/>
      <c r="JOP69" s="54"/>
      <c r="JOQ69" s="54"/>
      <c r="JOR69" s="54"/>
      <c r="JOS69" s="54"/>
      <c r="JOT69" s="54"/>
      <c r="JOU69" s="54"/>
      <c r="JOV69" s="54"/>
      <c r="JOW69" s="54"/>
      <c r="JOX69" s="54"/>
      <c r="JOY69" s="54"/>
      <c r="JOZ69" s="54"/>
      <c r="JPA69" s="54"/>
      <c r="JPB69" s="54"/>
      <c r="JPC69" s="54"/>
      <c r="JPD69" s="54"/>
      <c r="JPE69" s="54"/>
      <c r="JPF69" s="54"/>
      <c r="JPG69" s="54"/>
      <c r="JPH69" s="54"/>
      <c r="JPI69" s="54"/>
      <c r="JPJ69" s="54"/>
      <c r="JPK69" s="54"/>
      <c r="JPL69" s="54"/>
      <c r="JPM69" s="54"/>
      <c r="JPN69" s="54"/>
      <c r="JPO69" s="54"/>
      <c r="JPP69" s="54"/>
      <c r="JPQ69" s="54"/>
      <c r="JPR69" s="54"/>
      <c r="JPS69" s="54"/>
      <c r="JPT69" s="54"/>
      <c r="JPU69" s="54"/>
      <c r="JPV69" s="54"/>
      <c r="JPW69" s="54"/>
      <c r="JPX69" s="54"/>
      <c r="JPY69" s="54"/>
      <c r="JPZ69" s="54"/>
      <c r="JQA69" s="54"/>
      <c r="JQB69" s="54"/>
      <c r="JQC69" s="54"/>
      <c r="JQD69" s="54"/>
      <c r="JQE69" s="54"/>
      <c r="JQF69" s="54"/>
      <c r="JQG69" s="54"/>
      <c r="JQH69" s="54"/>
      <c r="JQI69" s="54"/>
      <c r="JQJ69" s="54"/>
      <c r="JQK69" s="54"/>
      <c r="JQL69" s="54"/>
      <c r="JQM69" s="54"/>
      <c r="JQN69" s="54"/>
      <c r="JQO69" s="54"/>
      <c r="JQP69" s="54"/>
      <c r="JQQ69" s="54"/>
      <c r="JQR69" s="54"/>
      <c r="JQS69" s="54"/>
      <c r="JQT69" s="54"/>
      <c r="JQU69" s="54"/>
      <c r="JQV69" s="54"/>
      <c r="JQW69" s="54"/>
      <c r="JQX69" s="54"/>
      <c r="JQY69" s="54"/>
      <c r="JQZ69" s="54"/>
      <c r="JRA69" s="54"/>
      <c r="JRB69" s="54"/>
      <c r="JRC69" s="54"/>
      <c r="JRD69" s="54"/>
      <c r="JRE69" s="54"/>
      <c r="JRF69" s="54"/>
      <c r="JRG69" s="54"/>
      <c r="JRH69" s="54"/>
      <c r="JRI69" s="54"/>
      <c r="JRJ69" s="54"/>
      <c r="JRK69" s="54"/>
      <c r="JRL69" s="54"/>
      <c r="JRM69" s="54"/>
      <c r="JRN69" s="54"/>
      <c r="JRO69" s="54"/>
      <c r="JRP69" s="54"/>
      <c r="JRQ69" s="54"/>
      <c r="JRR69" s="54"/>
      <c r="JRS69" s="54"/>
      <c r="JRT69" s="54"/>
      <c r="JRU69" s="54"/>
      <c r="JRV69" s="54"/>
      <c r="JRW69" s="54"/>
      <c r="JRX69" s="54"/>
      <c r="JRY69" s="54"/>
      <c r="JRZ69" s="54"/>
      <c r="JSA69" s="54"/>
      <c r="JSB69" s="54"/>
      <c r="JSC69" s="54"/>
      <c r="JSD69" s="54"/>
      <c r="JSE69" s="54"/>
      <c r="JSF69" s="54"/>
      <c r="JSG69" s="54"/>
      <c r="JSH69" s="54"/>
      <c r="JSI69" s="54"/>
      <c r="JSJ69" s="54"/>
      <c r="JSK69" s="54"/>
      <c r="JSL69" s="54"/>
      <c r="JSM69" s="54"/>
      <c r="JSN69" s="54"/>
      <c r="JSO69" s="54"/>
      <c r="JSP69" s="54"/>
      <c r="JSQ69" s="54"/>
      <c r="JSR69" s="54"/>
      <c r="JSS69" s="54"/>
      <c r="JST69" s="54"/>
      <c r="JSU69" s="54"/>
      <c r="JSV69" s="54"/>
      <c r="JSW69" s="54"/>
      <c r="JSX69" s="54"/>
      <c r="JSY69" s="54"/>
      <c r="JSZ69" s="54"/>
      <c r="JTA69" s="54"/>
      <c r="JTB69" s="54"/>
      <c r="JTC69" s="54"/>
      <c r="JTD69" s="54"/>
      <c r="JTE69" s="54"/>
      <c r="JTF69" s="54"/>
      <c r="JTG69" s="54"/>
      <c r="JTH69" s="54"/>
      <c r="JTI69" s="54"/>
      <c r="JTJ69" s="54"/>
      <c r="JTK69" s="54"/>
      <c r="JTL69" s="54"/>
      <c r="JTM69" s="54"/>
      <c r="JTN69" s="54"/>
      <c r="JTO69" s="54"/>
      <c r="JTP69" s="54"/>
      <c r="JTQ69" s="54"/>
      <c r="JTR69" s="54"/>
      <c r="JTS69" s="54"/>
      <c r="JTT69" s="54"/>
      <c r="JTU69" s="54"/>
      <c r="JTV69" s="54"/>
      <c r="JTW69" s="54"/>
      <c r="JTX69" s="54"/>
      <c r="JTY69" s="54"/>
      <c r="JTZ69" s="54"/>
      <c r="JUA69" s="54"/>
      <c r="JUB69" s="54"/>
      <c r="JUC69" s="54"/>
      <c r="JUD69" s="54"/>
      <c r="JUE69" s="54"/>
      <c r="JUF69" s="54"/>
      <c r="JUG69" s="54"/>
      <c r="JUH69" s="54"/>
      <c r="JUI69" s="54"/>
      <c r="JUJ69" s="54"/>
      <c r="JUK69" s="54"/>
      <c r="JUL69" s="54"/>
      <c r="JUM69" s="54"/>
      <c r="JUN69" s="54"/>
      <c r="JUO69" s="54"/>
      <c r="JUP69" s="54"/>
      <c r="JUQ69" s="54"/>
      <c r="JUR69" s="54"/>
      <c r="JUS69" s="54"/>
      <c r="JUT69" s="54"/>
      <c r="JUU69" s="54"/>
      <c r="JUV69" s="54"/>
      <c r="JUW69" s="54"/>
      <c r="JUX69" s="54"/>
      <c r="JUY69" s="54"/>
      <c r="JUZ69" s="54"/>
      <c r="JVA69" s="54"/>
      <c r="JVB69" s="54"/>
      <c r="JVC69" s="54"/>
      <c r="JVD69" s="54"/>
      <c r="JVE69" s="54"/>
      <c r="JVF69" s="54"/>
      <c r="JVG69" s="54"/>
      <c r="JVH69" s="54"/>
      <c r="JVI69" s="54"/>
      <c r="JVJ69" s="54"/>
      <c r="JVK69" s="54"/>
      <c r="JVL69" s="54"/>
      <c r="JVM69" s="54"/>
      <c r="JVN69" s="54"/>
      <c r="JVO69" s="54"/>
      <c r="JVP69" s="54"/>
      <c r="JVQ69" s="54"/>
      <c r="JVR69" s="54"/>
      <c r="JVS69" s="54"/>
      <c r="JVT69" s="54"/>
      <c r="JVU69" s="54"/>
      <c r="JVV69" s="54"/>
      <c r="JVW69" s="54"/>
      <c r="JVX69" s="54"/>
      <c r="JVY69" s="54"/>
      <c r="JVZ69" s="54"/>
      <c r="JWA69" s="54"/>
      <c r="JWB69" s="54"/>
      <c r="JWC69" s="54"/>
      <c r="JWD69" s="54"/>
      <c r="JWE69" s="54"/>
      <c r="JWF69" s="54"/>
      <c r="JWG69" s="54"/>
      <c r="JWH69" s="54"/>
      <c r="JWI69" s="54"/>
      <c r="JWJ69" s="54"/>
      <c r="JWK69" s="54"/>
      <c r="JWL69" s="54"/>
      <c r="JWM69" s="54"/>
      <c r="JWN69" s="54"/>
      <c r="JWO69" s="54"/>
      <c r="JWP69" s="54"/>
      <c r="JWQ69" s="54"/>
      <c r="JWR69" s="54"/>
      <c r="JWS69" s="54"/>
      <c r="JWT69" s="54"/>
      <c r="JWU69" s="54"/>
      <c r="JWV69" s="54"/>
      <c r="JWW69" s="54"/>
      <c r="JWX69" s="54"/>
      <c r="JWY69" s="54"/>
      <c r="JWZ69" s="54"/>
      <c r="JXA69" s="54"/>
      <c r="JXB69" s="54"/>
      <c r="JXC69" s="54"/>
      <c r="JXD69" s="54"/>
      <c r="JXE69" s="54"/>
      <c r="JXF69" s="54"/>
      <c r="JXG69" s="54"/>
      <c r="JXH69" s="54"/>
      <c r="JXI69" s="54"/>
      <c r="JXJ69" s="54"/>
      <c r="JXK69" s="54"/>
      <c r="JXL69" s="54"/>
      <c r="JXM69" s="54"/>
      <c r="JXN69" s="54"/>
      <c r="JXO69" s="54"/>
      <c r="JXP69" s="54"/>
      <c r="JXQ69" s="54"/>
      <c r="JXR69" s="54"/>
      <c r="JXS69" s="54"/>
      <c r="JXT69" s="54"/>
      <c r="JXU69" s="54"/>
      <c r="JXV69" s="54"/>
      <c r="JXW69" s="54"/>
      <c r="JXX69" s="54"/>
      <c r="JXY69" s="54"/>
      <c r="JXZ69" s="54"/>
      <c r="JYA69" s="54"/>
      <c r="JYB69" s="54"/>
      <c r="JYC69" s="54"/>
      <c r="JYD69" s="54"/>
      <c r="JYE69" s="54"/>
      <c r="JYF69" s="54"/>
      <c r="JYG69" s="54"/>
      <c r="JYH69" s="54"/>
      <c r="JYI69" s="54"/>
      <c r="JYJ69" s="54"/>
      <c r="JYK69" s="54"/>
      <c r="JYL69" s="54"/>
      <c r="JYM69" s="54"/>
      <c r="JYN69" s="54"/>
      <c r="JYO69" s="54"/>
      <c r="JYP69" s="54"/>
      <c r="JYQ69" s="54"/>
      <c r="JYR69" s="54"/>
      <c r="JYS69" s="54"/>
      <c r="JYT69" s="54"/>
      <c r="JYU69" s="54"/>
      <c r="JYV69" s="54"/>
      <c r="JYW69" s="54"/>
      <c r="JYX69" s="54"/>
      <c r="JYY69" s="54"/>
      <c r="JYZ69" s="54"/>
      <c r="JZA69" s="54"/>
      <c r="JZB69" s="54"/>
      <c r="JZC69" s="54"/>
      <c r="JZD69" s="54"/>
      <c r="JZE69" s="54"/>
      <c r="JZF69" s="54"/>
      <c r="JZG69" s="54"/>
      <c r="JZH69" s="54"/>
      <c r="JZI69" s="54"/>
      <c r="JZJ69" s="54"/>
      <c r="JZK69" s="54"/>
      <c r="JZL69" s="54"/>
      <c r="JZM69" s="54"/>
      <c r="JZN69" s="54"/>
      <c r="JZO69" s="54"/>
      <c r="JZP69" s="54"/>
      <c r="JZQ69" s="54"/>
      <c r="JZR69" s="54"/>
      <c r="JZS69" s="54"/>
      <c r="JZT69" s="54"/>
      <c r="JZU69" s="54"/>
      <c r="JZV69" s="54"/>
      <c r="JZW69" s="54"/>
      <c r="JZX69" s="54"/>
      <c r="JZY69" s="54"/>
      <c r="JZZ69" s="54"/>
      <c r="KAA69" s="54"/>
      <c r="KAB69" s="54"/>
      <c r="KAC69" s="54"/>
      <c r="KAD69" s="54"/>
      <c r="KAE69" s="54"/>
      <c r="KAF69" s="54"/>
      <c r="KAG69" s="54"/>
      <c r="KAH69" s="54"/>
      <c r="KAI69" s="54"/>
      <c r="KAJ69" s="54"/>
      <c r="KAK69" s="54"/>
      <c r="KAL69" s="54"/>
      <c r="KAM69" s="54"/>
      <c r="KAN69" s="54"/>
      <c r="KAO69" s="54"/>
      <c r="KAP69" s="54"/>
      <c r="KAQ69" s="54"/>
      <c r="KAR69" s="54"/>
      <c r="KAS69" s="54"/>
      <c r="KAT69" s="54"/>
      <c r="KAU69" s="54"/>
      <c r="KAV69" s="54"/>
      <c r="KAW69" s="54"/>
      <c r="KAX69" s="54"/>
      <c r="KAY69" s="54"/>
      <c r="KAZ69" s="54"/>
      <c r="KBA69" s="54"/>
      <c r="KBB69" s="54"/>
      <c r="KBC69" s="54"/>
      <c r="KBD69" s="54"/>
      <c r="KBE69" s="54"/>
      <c r="KBF69" s="54"/>
      <c r="KBG69" s="54"/>
      <c r="KBH69" s="54"/>
      <c r="KBI69" s="54"/>
      <c r="KBJ69" s="54"/>
      <c r="KBK69" s="54"/>
      <c r="KBL69" s="54"/>
      <c r="KBM69" s="54"/>
      <c r="KBN69" s="54"/>
      <c r="KBO69" s="54"/>
      <c r="KBP69" s="54"/>
      <c r="KBQ69" s="54"/>
      <c r="KBR69" s="54"/>
      <c r="KBS69" s="54"/>
      <c r="KBT69" s="54"/>
      <c r="KBU69" s="54"/>
      <c r="KBV69" s="54"/>
      <c r="KBW69" s="54"/>
      <c r="KBX69" s="54"/>
      <c r="KBY69" s="54"/>
      <c r="KBZ69" s="54"/>
      <c r="KCA69" s="54"/>
      <c r="KCB69" s="54"/>
      <c r="KCC69" s="54"/>
      <c r="KCD69" s="54"/>
      <c r="KCE69" s="54"/>
      <c r="KCF69" s="54"/>
      <c r="KCG69" s="54"/>
      <c r="KCH69" s="54"/>
      <c r="KCI69" s="54"/>
      <c r="KCJ69" s="54"/>
      <c r="KCK69" s="54"/>
      <c r="KCL69" s="54"/>
      <c r="KCM69" s="54"/>
      <c r="KCN69" s="54"/>
      <c r="KCO69" s="54"/>
      <c r="KCP69" s="54"/>
      <c r="KCQ69" s="54"/>
      <c r="KCR69" s="54"/>
      <c r="KCS69" s="54"/>
      <c r="KCT69" s="54"/>
      <c r="KCU69" s="54"/>
      <c r="KCV69" s="54"/>
      <c r="KCW69" s="54"/>
      <c r="KCX69" s="54"/>
      <c r="KCY69" s="54"/>
      <c r="KCZ69" s="54"/>
      <c r="KDA69" s="54"/>
      <c r="KDB69" s="54"/>
      <c r="KDC69" s="54"/>
      <c r="KDD69" s="54"/>
      <c r="KDE69" s="54"/>
      <c r="KDF69" s="54"/>
      <c r="KDG69" s="54"/>
      <c r="KDH69" s="54"/>
      <c r="KDI69" s="54"/>
      <c r="KDJ69" s="54"/>
      <c r="KDK69" s="54"/>
      <c r="KDL69" s="54"/>
      <c r="KDM69" s="54"/>
      <c r="KDN69" s="54"/>
      <c r="KDO69" s="54"/>
      <c r="KDP69" s="54"/>
      <c r="KDQ69" s="54"/>
      <c r="KDR69" s="54"/>
      <c r="KDS69" s="54"/>
      <c r="KDT69" s="54"/>
      <c r="KDU69" s="54"/>
      <c r="KDV69" s="54"/>
      <c r="KDW69" s="54"/>
      <c r="KDX69" s="54"/>
      <c r="KDY69" s="54"/>
      <c r="KDZ69" s="54"/>
      <c r="KEA69" s="54"/>
      <c r="KEB69" s="54"/>
      <c r="KEC69" s="54"/>
      <c r="KED69" s="54"/>
      <c r="KEE69" s="54"/>
      <c r="KEF69" s="54"/>
      <c r="KEG69" s="54"/>
      <c r="KEH69" s="54"/>
      <c r="KEI69" s="54"/>
      <c r="KEJ69" s="54"/>
      <c r="KEK69" s="54"/>
      <c r="KEL69" s="54"/>
      <c r="KEM69" s="54"/>
      <c r="KEN69" s="54"/>
      <c r="KEO69" s="54"/>
      <c r="KEP69" s="54"/>
      <c r="KEQ69" s="54"/>
      <c r="KER69" s="54"/>
      <c r="KES69" s="54"/>
      <c r="KET69" s="54"/>
      <c r="KEU69" s="54"/>
      <c r="KEV69" s="54"/>
      <c r="KEW69" s="54"/>
      <c r="KEX69" s="54"/>
      <c r="KEY69" s="54"/>
      <c r="KEZ69" s="54"/>
      <c r="KFA69" s="54"/>
      <c r="KFB69" s="54"/>
      <c r="KFC69" s="54"/>
      <c r="KFD69" s="54"/>
      <c r="KFE69" s="54"/>
      <c r="KFF69" s="54"/>
      <c r="KFG69" s="54"/>
      <c r="KFH69" s="54"/>
      <c r="KFI69" s="54"/>
      <c r="KFJ69" s="54"/>
      <c r="KFK69" s="54"/>
      <c r="KFL69" s="54"/>
      <c r="KFM69" s="54"/>
      <c r="KFN69" s="54"/>
      <c r="KFO69" s="54"/>
      <c r="KFP69" s="54"/>
      <c r="KFQ69" s="54"/>
      <c r="KFR69" s="54"/>
      <c r="KFS69" s="54"/>
      <c r="KFT69" s="54"/>
      <c r="KFU69" s="54"/>
      <c r="KFV69" s="54"/>
      <c r="KFW69" s="54"/>
      <c r="KFX69" s="54"/>
      <c r="KFY69" s="54"/>
      <c r="KFZ69" s="54"/>
      <c r="KGA69" s="54"/>
      <c r="KGB69" s="54"/>
      <c r="KGC69" s="54"/>
      <c r="KGD69" s="54"/>
      <c r="KGE69" s="54"/>
      <c r="KGF69" s="54"/>
      <c r="KGG69" s="54"/>
      <c r="KGH69" s="54"/>
      <c r="KGI69" s="54"/>
      <c r="KGJ69" s="54"/>
      <c r="KGK69" s="54"/>
      <c r="KGL69" s="54"/>
      <c r="KGM69" s="54"/>
      <c r="KGN69" s="54"/>
      <c r="KGO69" s="54"/>
      <c r="KGP69" s="54"/>
      <c r="KGQ69" s="54"/>
      <c r="KGR69" s="54"/>
      <c r="KGS69" s="54"/>
      <c r="KGT69" s="54"/>
      <c r="KGU69" s="54"/>
      <c r="KGV69" s="54"/>
      <c r="KGW69" s="54"/>
      <c r="KGX69" s="54"/>
      <c r="KGY69" s="54"/>
      <c r="KGZ69" s="54"/>
      <c r="KHA69" s="54"/>
      <c r="KHB69" s="54"/>
      <c r="KHC69" s="54"/>
      <c r="KHD69" s="54"/>
      <c r="KHE69" s="54"/>
      <c r="KHF69" s="54"/>
      <c r="KHG69" s="54"/>
      <c r="KHH69" s="54"/>
      <c r="KHI69" s="54"/>
      <c r="KHJ69" s="54"/>
      <c r="KHK69" s="54"/>
      <c r="KHL69" s="54"/>
      <c r="KHM69" s="54"/>
      <c r="KHN69" s="54"/>
      <c r="KHO69" s="54"/>
      <c r="KHP69" s="54"/>
      <c r="KHQ69" s="54"/>
      <c r="KHR69" s="54"/>
      <c r="KHS69" s="54"/>
      <c r="KHT69" s="54"/>
      <c r="KHU69" s="54"/>
      <c r="KHV69" s="54"/>
      <c r="KHW69" s="54"/>
      <c r="KHX69" s="54"/>
      <c r="KHY69" s="54"/>
      <c r="KHZ69" s="54"/>
      <c r="KIA69" s="54"/>
      <c r="KIB69" s="54"/>
      <c r="KIC69" s="54"/>
      <c r="KID69" s="54"/>
      <c r="KIE69" s="54"/>
      <c r="KIF69" s="54"/>
      <c r="KIG69" s="54"/>
      <c r="KIH69" s="54"/>
      <c r="KII69" s="54"/>
      <c r="KIJ69" s="54"/>
      <c r="KIK69" s="54"/>
      <c r="KIL69" s="54"/>
      <c r="KIM69" s="54"/>
      <c r="KIN69" s="54"/>
      <c r="KIO69" s="54"/>
      <c r="KIP69" s="54"/>
      <c r="KIQ69" s="54"/>
      <c r="KIR69" s="54"/>
      <c r="KIS69" s="54"/>
      <c r="KIT69" s="54"/>
      <c r="KIU69" s="54"/>
      <c r="KIV69" s="54"/>
      <c r="KIW69" s="54"/>
      <c r="KIX69" s="54"/>
      <c r="KIY69" s="54"/>
      <c r="KIZ69" s="54"/>
      <c r="KJA69" s="54"/>
      <c r="KJB69" s="54"/>
      <c r="KJC69" s="54"/>
      <c r="KJD69" s="54"/>
      <c r="KJE69" s="54"/>
      <c r="KJF69" s="54"/>
      <c r="KJG69" s="54"/>
      <c r="KJH69" s="54"/>
      <c r="KJI69" s="54"/>
      <c r="KJJ69" s="54"/>
      <c r="KJK69" s="54"/>
      <c r="KJL69" s="54"/>
      <c r="KJM69" s="54"/>
      <c r="KJN69" s="54"/>
      <c r="KJO69" s="54"/>
      <c r="KJP69" s="54"/>
      <c r="KJQ69" s="54"/>
      <c r="KJR69" s="54"/>
      <c r="KJS69" s="54"/>
      <c r="KJT69" s="54"/>
      <c r="KJU69" s="54"/>
      <c r="KJV69" s="54"/>
      <c r="KJW69" s="54"/>
      <c r="KJX69" s="54"/>
      <c r="KJY69" s="54"/>
      <c r="KJZ69" s="54"/>
      <c r="KKA69" s="54"/>
      <c r="KKB69" s="54"/>
      <c r="KKC69" s="54"/>
      <c r="KKD69" s="54"/>
      <c r="KKE69" s="54"/>
      <c r="KKF69" s="54"/>
      <c r="KKG69" s="54"/>
      <c r="KKH69" s="54"/>
      <c r="KKI69" s="54"/>
      <c r="KKJ69" s="54"/>
      <c r="KKK69" s="54"/>
      <c r="KKL69" s="54"/>
      <c r="KKM69" s="54"/>
      <c r="KKN69" s="54"/>
      <c r="KKO69" s="54"/>
      <c r="KKP69" s="54"/>
      <c r="KKQ69" s="54"/>
      <c r="KKR69" s="54"/>
      <c r="KKS69" s="54"/>
      <c r="KKT69" s="54"/>
      <c r="KKU69" s="54"/>
      <c r="KKV69" s="54"/>
      <c r="KKW69" s="54"/>
      <c r="KKX69" s="54"/>
      <c r="KKY69" s="54"/>
      <c r="KKZ69" s="54"/>
      <c r="KLA69" s="54"/>
      <c r="KLB69" s="54"/>
      <c r="KLC69" s="54"/>
      <c r="KLD69" s="54"/>
      <c r="KLE69" s="54"/>
      <c r="KLF69" s="54"/>
      <c r="KLG69" s="54"/>
      <c r="KLH69" s="54"/>
      <c r="KLI69" s="54"/>
      <c r="KLJ69" s="54"/>
      <c r="KLK69" s="54"/>
      <c r="KLL69" s="54"/>
      <c r="KLM69" s="54"/>
      <c r="KLN69" s="54"/>
      <c r="KLO69" s="54"/>
      <c r="KLP69" s="54"/>
      <c r="KLQ69" s="54"/>
      <c r="KLR69" s="54"/>
      <c r="KLS69" s="54"/>
      <c r="KLT69" s="54"/>
      <c r="KLU69" s="54"/>
      <c r="KLV69" s="54"/>
      <c r="KLW69" s="54"/>
      <c r="KLX69" s="54"/>
      <c r="KLY69" s="54"/>
      <c r="KLZ69" s="54"/>
      <c r="KMA69" s="54"/>
      <c r="KMB69" s="54"/>
      <c r="KMC69" s="54"/>
      <c r="KMD69" s="54"/>
      <c r="KME69" s="54"/>
      <c r="KMF69" s="54"/>
      <c r="KMG69" s="54"/>
      <c r="KMH69" s="54"/>
      <c r="KMI69" s="54"/>
      <c r="KMJ69" s="54"/>
      <c r="KMK69" s="54"/>
      <c r="KML69" s="54"/>
      <c r="KMM69" s="54"/>
      <c r="KMN69" s="54"/>
      <c r="KMO69" s="54"/>
      <c r="KMP69" s="54"/>
      <c r="KMQ69" s="54"/>
      <c r="KMR69" s="54"/>
      <c r="KMS69" s="54"/>
      <c r="KMT69" s="54"/>
      <c r="KMU69" s="54"/>
      <c r="KMV69" s="54"/>
      <c r="KMW69" s="54"/>
      <c r="KMX69" s="54"/>
      <c r="KMY69" s="54"/>
      <c r="KMZ69" s="54"/>
      <c r="KNA69" s="54"/>
      <c r="KNB69" s="54"/>
      <c r="KNC69" s="54"/>
      <c r="KND69" s="54"/>
      <c r="KNE69" s="54"/>
      <c r="KNF69" s="54"/>
      <c r="KNG69" s="54"/>
      <c r="KNH69" s="54"/>
      <c r="KNI69" s="54"/>
      <c r="KNJ69" s="54"/>
      <c r="KNK69" s="54"/>
      <c r="KNL69" s="54"/>
      <c r="KNM69" s="54"/>
      <c r="KNN69" s="54"/>
      <c r="KNO69" s="54"/>
      <c r="KNP69" s="54"/>
      <c r="KNQ69" s="54"/>
      <c r="KNR69" s="54"/>
      <c r="KNS69" s="54"/>
      <c r="KNT69" s="54"/>
      <c r="KNU69" s="54"/>
      <c r="KNV69" s="54"/>
      <c r="KNW69" s="54"/>
      <c r="KNX69" s="54"/>
      <c r="KNY69" s="54"/>
      <c r="KNZ69" s="54"/>
      <c r="KOA69" s="54"/>
      <c r="KOB69" s="54"/>
      <c r="KOC69" s="54"/>
      <c r="KOD69" s="54"/>
      <c r="KOE69" s="54"/>
      <c r="KOF69" s="54"/>
      <c r="KOG69" s="54"/>
      <c r="KOH69" s="54"/>
      <c r="KOI69" s="54"/>
      <c r="KOJ69" s="54"/>
      <c r="KOK69" s="54"/>
      <c r="KOL69" s="54"/>
      <c r="KOM69" s="54"/>
      <c r="KON69" s="54"/>
      <c r="KOO69" s="54"/>
      <c r="KOP69" s="54"/>
      <c r="KOQ69" s="54"/>
      <c r="KOR69" s="54"/>
      <c r="KOS69" s="54"/>
      <c r="KOT69" s="54"/>
      <c r="KOU69" s="54"/>
      <c r="KOV69" s="54"/>
      <c r="KOW69" s="54"/>
      <c r="KOX69" s="54"/>
      <c r="KOY69" s="54"/>
      <c r="KOZ69" s="54"/>
      <c r="KPA69" s="54"/>
      <c r="KPB69" s="54"/>
      <c r="KPC69" s="54"/>
      <c r="KPD69" s="54"/>
      <c r="KPE69" s="54"/>
      <c r="KPF69" s="54"/>
      <c r="KPG69" s="54"/>
      <c r="KPH69" s="54"/>
      <c r="KPI69" s="54"/>
      <c r="KPJ69" s="54"/>
      <c r="KPK69" s="54"/>
      <c r="KPL69" s="54"/>
      <c r="KPM69" s="54"/>
      <c r="KPN69" s="54"/>
      <c r="KPO69" s="54"/>
      <c r="KPP69" s="54"/>
      <c r="KPQ69" s="54"/>
      <c r="KPR69" s="54"/>
      <c r="KPS69" s="54"/>
      <c r="KPT69" s="54"/>
      <c r="KPU69" s="54"/>
      <c r="KPV69" s="54"/>
      <c r="KPW69" s="54"/>
      <c r="KPX69" s="54"/>
      <c r="KPY69" s="54"/>
      <c r="KPZ69" s="54"/>
      <c r="KQA69" s="54"/>
      <c r="KQB69" s="54"/>
      <c r="KQC69" s="54"/>
      <c r="KQD69" s="54"/>
      <c r="KQE69" s="54"/>
      <c r="KQF69" s="54"/>
      <c r="KQG69" s="54"/>
      <c r="KQH69" s="54"/>
      <c r="KQI69" s="54"/>
      <c r="KQJ69" s="54"/>
      <c r="KQK69" s="54"/>
      <c r="KQL69" s="54"/>
      <c r="KQM69" s="54"/>
      <c r="KQN69" s="54"/>
      <c r="KQO69" s="54"/>
      <c r="KQP69" s="54"/>
      <c r="KQQ69" s="54"/>
      <c r="KQR69" s="54"/>
      <c r="KQS69" s="54"/>
      <c r="KQT69" s="54"/>
      <c r="KQU69" s="54"/>
      <c r="KQV69" s="54"/>
      <c r="KQW69" s="54"/>
      <c r="KQX69" s="54"/>
      <c r="KQY69" s="54"/>
      <c r="KQZ69" s="54"/>
      <c r="KRA69" s="54"/>
      <c r="KRB69" s="54"/>
      <c r="KRC69" s="54"/>
      <c r="KRD69" s="54"/>
      <c r="KRE69" s="54"/>
      <c r="KRF69" s="54"/>
      <c r="KRG69" s="54"/>
      <c r="KRH69" s="54"/>
      <c r="KRI69" s="54"/>
      <c r="KRJ69" s="54"/>
      <c r="KRK69" s="54"/>
      <c r="KRL69" s="54"/>
      <c r="KRM69" s="54"/>
      <c r="KRN69" s="54"/>
      <c r="KRO69" s="54"/>
      <c r="KRP69" s="54"/>
      <c r="KRQ69" s="54"/>
      <c r="KRR69" s="54"/>
      <c r="KRS69" s="54"/>
      <c r="KRT69" s="54"/>
      <c r="KRU69" s="54"/>
      <c r="KRV69" s="54"/>
      <c r="KRW69" s="54"/>
      <c r="KRX69" s="54"/>
      <c r="KRY69" s="54"/>
      <c r="KRZ69" s="54"/>
      <c r="KSA69" s="54"/>
      <c r="KSB69" s="54"/>
      <c r="KSC69" s="54"/>
      <c r="KSD69" s="54"/>
      <c r="KSE69" s="54"/>
      <c r="KSF69" s="54"/>
      <c r="KSG69" s="54"/>
      <c r="KSH69" s="54"/>
      <c r="KSI69" s="54"/>
      <c r="KSJ69" s="54"/>
      <c r="KSK69" s="54"/>
      <c r="KSL69" s="54"/>
      <c r="KSM69" s="54"/>
      <c r="KSN69" s="54"/>
      <c r="KSO69" s="54"/>
      <c r="KSP69" s="54"/>
      <c r="KSQ69" s="54"/>
      <c r="KSR69" s="54"/>
      <c r="KSS69" s="54"/>
      <c r="KST69" s="54"/>
      <c r="KSU69" s="54"/>
      <c r="KSV69" s="54"/>
      <c r="KSW69" s="54"/>
      <c r="KSX69" s="54"/>
      <c r="KSY69" s="54"/>
      <c r="KSZ69" s="54"/>
      <c r="KTA69" s="54"/>
      <c r="KTB69" s="54"/>
      <c r="KTC69" s="54"/>
      <c r="KTD69" s="54"/>
      <c r="KTE69" s="54"/>
      <c r="KTF69" s="54"/>
      <c r="KTG69" s="54"/>
      <c r="KTH69" s="54"/>
      <c r="KTI69" s="54"/>
      <c r="KTJ69" s="54"/>
      <c r="KTK69" s="54"/>
      <c r="KTL69" s="54"/>
      <c r="KTM69" s="54"/>
      <c r="KTN69" s="54"/>
      <c r="KTO69" s="54"/>
      <c r="KTP69" s="54"/>
      <c r="KTQ69" s="54"/>
      <c r="KTR69" s="54"/>
      <c r="KTS69" s="54"/>
      <c r="KTT69" s="54"/>
      <c r="KTU69" s="54"/>
      <c r="KTV69" s="54"/>
      <c r="KTW69" s="54"/>
      <c r="KTX69" s="54"/>
      <c r="KTY69" s="54"/>
      <c r="KTZ69" s="54"/>
      <c r="KUA69" s="54"/>
      <c r="KUB69" s="54"/>
      <c r="KUC69" s="54"/>
      <c r="KUD69" s="54"/>
      <c r="KUE69" s="54"/>
      <c r="KUF69" s="54"/>
      <c r="KUG69" s="54"/>
      <c r="KUH69" s="54"/>
      <c r="KUI69" s="54"/>
      <c r="KUJ69" s="54"/>
      <c r="KUK69" s="54"/>
      <c r="KUL69" s="54"/>
      <c r="KUM69" s="54"/>
      <c r="KUN69" s="54"/>
      <c r="KUO69" s="54"/>
      <c r="KUP69" s="54"/>
      <c r="KUQ69" s="54"/>
      <c r="KUR69" s="54"/>
      <c r="KUS69" s="54"/>
      <c r="KUT69" s="54"/>
      <c r="KUU69" s="54"/>
      <c r="KUV69" s="54"/>
      <c r="KUW69" s="54"/>
      <c r="KUX69" s="54"/>
      <c r="KUY69" s="54"/>
      <c r="KUZ69" s="54"/>
      <c r="KVA69" s="54"/>
      <c r="KVB69" s="54"/>
      <c r="KVC69" s="54"/>
      <c r="KVD69" s="54"/>
      <c r="KVE69" s="54"/>
      <c r="KVF69" s="54"/>
      <c r="KVG69" s="54"/>
      <c r="KVH69" s="54"/>
      <c r="KVI69" s="54"/>
      <c r="KVJ69" s="54"/>
      <c r="KVK69" s="54"/>
      <c r="KVL69" s="54"/>
      <c r="KVM69" s="54"/>
      <c r="KVN69" s="54"/>
      <c r="KVO69" s="54"/>
      <c r="KVP69" s="54"/>
      <c r="KVQ69" s="54"/>
      <c r="KVR69" s="54"/>
      <c r="KVS69" s="54"/>
      <c r="KVT69" s="54"/>
      <c r="KVU69" s="54"/>
      <c r="KVV69" s="54"/>
      <c r="KVW69" s="54"/>
      <c r="KVX69" s="54"/>
      <c r="KVY69" s="54"/>
      <c r="KVZ69" s="54"/>
      <c r="KWA69" s="54"/>
      <c r="KWB69" s="54"/>
      <c r="KWC69" s="54"/>
      <c r="KWD69" s="54"/>
      <c r="KWE69" s="54"/>
      <c r="KWF69" s="54"/>
      <c r="KWG69" s="54"/>
      <c r="KWH69" s="54"/>
      <c r="KWI69" s="54"/>
      <c r="KWJ69" s="54"/>
      <c r="KWK69" s="54"/>
      <c r="KWL69" s="54"/>
      <c r="KWM69" s="54"/>
      <c r="KWN69" s="54"/>
      <c r="KWO69" s="54"/>
      <c r="KWP69" s="54"/>
      <c r="KWQ69" s="54"/>
      <c r="KWR69" s="54"/>
      <c r="KWS69" s="54"/>
      <c r="KWT69" s="54"/>
      <c r="KWU69" s="54"/>
      <c r="KWV69" s="54"/>
      <c r="KWW69" s="54"/>
      <c r="KWX69" s="54"/>
      <c r="KWY69" s="54"/>
      <c r="KWZ69" s="54"/>
      <c r="KXA69" s="54"/>
      <c r="KXB69" s="54"/>
      <c r="KXC69" s="54"/>
      <c r="KXD69" s="54"/>
      <c r="KXE69" s="54"/>
      <c r="KXF69" s="54"/>
      <c r="KXG69" s="54"/>
      <c r="KXH69" s="54"/>
      <c r="KXI69" s="54"/>
      <c r="KXJ69" s="54"/>
      <c r="KXK69" s="54"/>
      <c r="KXL69" s="54"/>
      <c r="KXM69" s="54"/>
      <c r="KXN69" s="54"/>
      <c r="KXO69" s="54"/>
      <c r="KXP69" s="54"/>
      <c r="KXQ69" s="54"/>
      <c r="KXR69" s="54"/>
      <c r="KXS69" s="54"/>
      <c r="KXT69" s="54"/>
      <c r="KXU69" s="54"/>
      <c r="KXV69" s="54"/>
      <c r="KXW69" s="54"/>
      <c r="KXX69" s="54"/>
      <c r="KXY69" s="54"/>
      <c r="KXZ69" s="54"/>
      <c r="KYA69" s="54"/>
      <c r="KYB69" s="54"/>
      <c r="KYC69" s="54"/>
      <c r="KYD69" s="54"/>
      <c r="KYE69" s="54"/>
      <c r="KYF69" s="54"/>
      <c r="KYG69" s="54"/>
      <c r="KYH69" s="54"/>
      <c r="KYI69" s="54"/>
      <c r="KYJ69" s="54"/>
      <c r="KYK69" s="54"/>
      <c r="KYL69" s="54"/>
      <c r="KYM69" s="54"/>
      <c r="KYN69" s="54"/>
      <c r="KYO69" s="54"/>
      <c r="KYP69" s="54"/>
      <c r="KYQ69" s="54"/>
      <c r="KYR69" s="54"/>
      <c r="KYS69" s="54"/>
      <c r="KYT69" s="54"/>
      <c r="KYU69" s="54"/>
      <c r="KYV69" s="54"/>
      <c r="KYW69" s="54"/>
      <c r="KYX69" s="54"/>
      <c r="KYY69" s="54"/>
      <c r="KYZ69" s="54"/>
      <c r="KZA69" s="54"/>
      <c r="KZB69" s="54"/>
      <c r="KZC69" s="54"/>
      <c r="KZD69" s="54"/>
      <c r="KZE69" s="54"/>
      <c r="KZF69" s="54"/>
      <c r="KZG69" s="54"/>
      <c r="KZH69" s="54"/>
      <c r="KZI69" s="54"/>
      <c r="KZJ69" s="54"/>
      <c r="KZK69" s="54"/>
      <c r="KZL69" s="54"/>
      <c r="KZM69" s="54"/>
      <c r="KZN69" s="54"/>
      <c r="KZO69" s="54"/>
      <c r="KZP69" s="54"/>
      <c r="KZQ69" s="54"/>
      <c r="KZR69" s="54"/>
      <c r="KZS69" s="54"/>
      <c r="KZT69" s="54"/>
      <c r="KZU69" s="54"/>
      <c r="KZV69" s="54"/>
      <c r="KZW69" s="54"/>
      <c r="KZX69" s="54"/>
      <c r="KZY69" s="54"/>
      <c r="KZZ69" s="54"/>
      <c r="LAA69" s="54"/>
      <c r="LAB69" s="54"/>
      <c r="LAC69" s="54"/>
      <c r="LAD69" s="54"/>
      <c r="LAE69" s="54"/>
      <c r="LAF69" s="54"/>
      <c r="LAG69" s="54"/>
      <c r="LAH69" s="54"/>
      <c r="LAI69" s="54"/>
      <c r="LAJ69" s="54"/>
      <c r="LAK69" s="54"/>
      <c r="LAL69" s="54"/>
      <c r="LAM69" s="54"/>
      <c r="LAN69" s="54"/>
      <c r="LAO69" s="54"/>
      <c r="LAP69" s="54"/>
      <c r="LAQ69" s="54"/>
      <c r="LAR69" s="54"/>
      <c r="LAS69" s="54"/>
      <c r="LAT69" s="54"/>
      <c r="LAU69" s="54"/>
      <c r="LAV69" s="54"/>
      <c r="LAW69" s="54"/>
      <c r="LAX69" s="54"/>
      <c r="LAY69" s="54"/>
      <c r="LAZ69" s="54"/>
      <c r="LBA69" s="54"/>
      <c r="LBB69" s="54"/>
      <c r="LBC69" s="54"/>
      <c r="LBD69" s="54"/>
      <c r="LBE69" s="54"/>
      <c r="LBF69" s="54"/>
      <c r="LBG69" s="54"/>
      <c r="LBH69" s="54"/>
      <c r="LBI69" s="54"/>
      <c r="LBJ69" s="54"/>
      <c r="LBK69" s="54"/>
      <c r="LBL69" s="54"/>
      <c r="LBM69" s="54"/>
      <c r="LBN69" s="54"/>
      <c r="LBO69" s="54"/>
      <c r="LBP69" s="54"/>
      <c r="LBQ69" s="54"/>
      <c r="LBR69" s="54"/>
      <c r="LBS69" s="54"/>
      <c r="LBT69" s="54"/>
      <c r="LBU69" s="54"/>
      <c r="LBV69" s="54"/>
      <c r="LBW69" s="54"/>
      <c r="LBX69" s="54"/>
      <c r="LBY69" s="54"/>
      <c r="LBZ69" s="54"/>
      <c r="LCA69" s="54"/>
      <c r="LCB69" s="54"/>
      <c r="LCC69" s="54"/>
      <c r="LCD69" s="54"/>
      <c r="LCE69" s="54"/>
      <c r="LCF69" s="54"/>
      <c r="LCG69" s="54"/>
      <c r="LCH69" s="54"/>
      <c r="LCI69" s="54"/>
      <c r="LCJ69" s="54"/>
      <c r="LCK69" s="54"/>
      <c r="LCL69" s="54"/>
      <c r="LCM69" s="54"/>
      <c r="LCN69" s="54"/>
      <c r="LCO69" s="54"/>
      <c r="LCP69" s="54"/>
      <c r="LCQ69" s="54"/>
      <c r="LCR69" s="54"/>
      <c r="LCS69" s="54"/>
      <c r="LCT69" s="54"/>
      <c r="LCU69" s="54"/>
      <c r="LCV69" s="54"/>
      <c r="LCW69" s="54"/>
      <c r="LCX69" s="54"/>
      <c r="LCY69" s="54"/>
      <c r="LCZ69" s="54"/>
      <c r="LDA69" s="54"/>
      <c r="LDB69" s="54"/>
      <c r="LDC69" s="54"/>
      <c r="LDD69" s="54"/>
      <c r="LDE69" s="54"/>
      <c r="LDF69" s="54"/>
      <c r="LDG69" s="54"/>
      <c r="LDH69" s="54"/>
      <c r="LDI69" s="54"/>
      <c r="LDJ69" s="54"/>
      <c r="LDK69" s="54"/>
      <c r="LDL69" s="54"/>
      <c r="LDM69" s="54"/>
      <c r="LDN69" s="54"/>
      <c r="LDO69" s="54"/>
      <c r="LDP69" s="54"/>
      <c r="LDQ69" s="54"/>
      <c r="LDR69" s="54"/>
      <c r="LDS69" s="54"/>
      <c r="LDT69" s="54"/>
      <c r="LDU69" s="54"/>
      <c r="LDV69" s="54"/>
      <c r="LDW69" s="54"/>
      <c r="LDX69" s="54"/>
      <c r="LDY69" s="54"/>
      <c r="LDZ69" s="54"/>
      <c r="LEA69" s="54"/>
      <c r="LEB69" s="54"/>
      <c r="LEC69" s="54"/>
      <c r="LED69" s="54"/>
      <c r="LEE69" s="54"/>
      <c r="LEF69" s="54"/>
      <c r="LEG69" s="54"/>
      <c r="LEH69" s="54"/>
      <c r="LEI69" s="54"/>
      <c r="LEJ69" s="54"/>
      <c r="LEK69" s="54"/>
      <c r="LEL69" s="54"/>
      <c r="LEM69" s="54"/>
      <c r="LEN69" s="54"/>
      <c r="LEO69" s="54"/>
      <c r="LEP69" s="54"/>
      <c r="LEQ69" s="54"/>
      <c r="LER69" s="54"/>
      <c r="LES69" s="54"/>
      <c r="LET69" s="54"/>
      <c r="LEU69" s="54"/>
      <c r="LEV69" s="54"/>
      <c r="LEW69" s="54"/>
      <c r="LEX69" s="54"/>
      <c r="LEY69" s="54"/>
      <c r="LEZ69" s="54"/>
      <c r="LFA69" s="54"/>
      <c r="LFB69" s="54"/>
      <c r="LFC69" s="54"/>
      <c r="LFD69" s="54"/>
      <c r="LFE69" s="54"/>
      <c r="LFF69" s="54"/>
      <c r="LFG69" s="54"/>
      <c r="LFH69" s="54"/>
      <c r="LFI69" s="54"/>
      <c r="LFJ69" s="54"/>
      <c r="LFK69" s="54"/>
      <c r="LFL69" s="54"/>
      <c r="LFM69" s="54"/>
      <c r="LFN69" s="54"/>
      <c r="LFO69" s="54"/>
      <c r="LFP69" s="54"/>
      <c r="LFQ69" s="54"/>
      <c r="LFR69" s="54"/>
      <c r="LFS69" s="54"/>
      <c r="LFT69" s="54"/>
      <c r="LFU69" s="54"/>
      <c r="LFV69" s="54"/>
      <c r="LFW69" s="54"/>
      <c r="LFX69" s="54"/>
      <c r="LFY69" s="54"/>
      <c r="LFZ69" s="54"/>
      <c r="LGA69" s="54"/>
      <c r="LGB69" s="54"/>
      <c r="LGC69" s="54"/>
      <c r="LGD69" s="54"/>
      <c r="LGE69" s="54"/>
      <c r="LGF69" s="54"/>
      <c r="LGG69" s="54"/>
      <c r="LGH69" s="54"/>
      <c r="LGI69" s="54"/>
      <c r="LGJ69" s="54"/>
      <c r="LGK69" s="54"/>
      <c r="LGL69" s="54"/>
      <c r="LGM69" s="54"/>
      <c r="LGN69" s="54"/>
      <c r="LGO69" s="54"/>
      <c r="LGP69" s="54"/>
      <c r="LGQ69" s="54"/>
      <c r="LGR69" s="54"/>
      <c r="LGS69" s="54"/>
      <c r="LGT69" s="54"/>
      <c r="LGU69" s="54"/>
      <c r="LGV69" s="54"/>
      <c r="LGW69" s="54"/>
      <c r="LGX69" s="54"/>
      <c r="LGY69" s="54"/>
      <c r="LGZ69" s="54"/>
      <c r="LHA69" s="54"/>
      <c r="LHB69" s="54"/>
      <c r="LHC69" s="54"/>
      <c r="LHD69" s="54"/>
      <c r="LHE69" s="54"/>
      <c r="LHF69" s="54"/>
      <c r="LHG69" s="54"/>
      <c r="LHH69" s="54"/>
      <c r="LHI69" s="54"/>
      <c r="LHJ69" s="54"/>
      <c r="LHK69" s="54"/>
      <c r="LHL69" s="54"/>
      <c r="LHM69" s="54"/>
      <c r="LHN69" s="54"/>
      <c r="LHO69" s="54"/>
      <c r="LHP69" s="54"/>
      <c r="LHQ69" s="54"/>
      <c r="LHR69" s="54"/>
      <c r="LHS69" s="54"/>
      <c r="LHT69" s="54"/>
      <c r="LHU69" s="54"/>
      <c r="LHV69" s="54"/>
      <c r="LHW69" s="54"/>
      <c r="LHX69" s="54"/>
      <c r="LHY69" s="54"/>
      <c r="LHZ69" s="54"/>
      <c r="LIA69" s="54"/>
      <c r="LIB69" s="54"/>
      <c r="LIC69" s="54"/>
      <c r="LID69" s="54"/>
      <c r="LIE69" s="54"/>
      <c r="LIF69" s="54"/>
      <c r="LIG69" s="54"/>
      <c r="LIH69" s="54"/>
      <c r="LII69" s="54"/>
      <c r="LIJ69" s="54"/>
      <c r="LIK69" s="54"/>
      <c r="LIL69" s="54"/>
      <c r="LIM69" s="54"/>
      <c r="LIN69" s="54"/>
      <c r="LIO69" s="54"/>
      <c r="LIP69" s="54"/>
      <c r="LIQ69" s="54"/>
      <c r="LIR69" s="54"/>
      <c r="LIS69" s="54"/>
      <c r="LIT69" s="54"/>
      <c r="LIU69" s="54"/>
      <c r="LIV69" s="54"/>
      <c r="LIW69" s="54"/>
      <c r="LIX69" s="54"/>
      <c r="LIY69" s="54"/>
      <c r="LIZ69" s="54"/>
      <c r="LJA69" s="54"/>
      <c r="LJB69" s="54"/>
      <c r="LJC69" s="54"/>
      <c r="LJD69" s="54"/>
      <c r="LJE69" s="54"/>
      <c r="LJF69" s="54"/>
      <c r="LJG69" s="54"/>
      <c r="LJH69" s="54"/>
      <c r="LJI69" s="54"/>
      <c r="LJJ69" s="54"/>
      <c r="LJK69" s="54"/>
      <c r="LJL69" s="54"/>
      <c r="LJM69" s="54"/>
      <c r="LJN69" s="54"/>
      <c r="LJO69" s="54"/>
      <c r="LJP69" s="54"/>
      <c r="LJQ69" s="54"/>
      <c r="LJR69" s="54"/>
      <c r="LJS69" s="54"/>
      <c r="LJT69" s="54"/>
      <c r="LJU69" s="54"/>
      <c r="LJV69" s="54"/>
      <c r="LJW69" s="54"/>
      <c r="LJX69" s="54"/>
      <c r="LJY69" s="54"/>
      <c r="LJZ69" s="54"/>
      <c r="LKA69" s="54"/>
      <c r="LKB69" s="54"/>
      <c r="LKC69" s="54"/>
      <c r="LKD69" s="54"/>
      <c r="LKE69" s="54"/>
      <c r="LKF69" s="54"/>
      <c r="LKG69" s="54"/>
      <c r="LKH69" s="54"/>
      <c r="LKI69" s="54"/>
      <c r="LKJ69" s="54"/>
      <c r="LKK69" s="54"/>
      <c r="LKL69" s="54"/>
      <c r="LKM69" s="54"/>
      <c r="LKN69" s="54"/>
      <c r="LKO69" s="54"/>
      <c r="LKP69" s="54"/>
      <c r="LKQ69" s="54"/>
      <c r="LKR69" s="54"/>
      <c r="LKS69" s="54"/>
      <c r="LKT69" s="54"/>
      <c r="LKU69" s="54"/>
      <c r="LKV69" s="54"/>
      <c r="LKW69" s="54"/>
      <c r="LKX69" s="54"/>
      <c r="LKY69" s="54"/>
      <c r="LKZ69" s="54"/>
      <c r="LLA69" s="54"/>
      <c r="LLB69" s="54"/>
      <c r="LLC69" s="54"/>
      <c r="LLD69" s="54"/>
      <c r="LLE69" s="54"/>
      <c r="LLF69" s="54"/>
      <c r="LLG69" s="54"/>
      <c r="LLH69" s="54"/>
      <c r="LLI69" s="54"/>
      <c r="LLJ69" s="54"/>
      <c r="LLK69" s="54"/>
      <c r="LLL69" s="54"/>
      <c r="LLM69" s="54"/>
      <c r="LLN69" s="54"/>
      <c r="LLO69" s="54"/>
      <c r="LLP69" s="54"/>
      <c r="LLQ69" s="54"/>
      <c r="LLR69" s="54"/>
      <c r="LLS69" s="54"/>
      <c r="LLT69" s="54"/>
      <c r="LLU69" s="54"/>
      <c r="LLV69" s="54"/>
      <c r="LLW69" s="54"/>
      <c r="LLX69" s="54"/>
      <c r="LLY69" s="54"/>
      <c r="LLZ69" s="54"/>
      <c r="LMA69" s="54"/>
      <c r="LMB69" s="54"/>
      <c r="LMC69" s="54"/>
      <c r="LMD69" s="54"/>
      <c r="LME69" s="54"/>
      <c r="LMF69" s="54"/>
      <c r="LMG69" s="54"/>
      <c r="LMH69" s="54"/>
      <c r="LMI69" s="54"/>
      <c r="LMJ69" s="54"/>
      <c r="LMK69" s="54"/>
      <c r="LML69" s="54"/>
      <c r="LMM69" s="54"/>
      <c r="LMN69" s="54"/>
      <c r="LMO69" s="54"/>
      <c r="LMP69" s="54"/>
      <c r="LMQ69" s="54"/>
      <c r="LMR69" s="54"/>
      <c r="LMS69" s="54"/>
      <c r="LMT69" s="54"/>
      <c r="LMU69" s="54"/>
      <c r="LMV69" s="54"/>
      <c r="LMW69" s="54"/>
      <c r="LMX69" s="54"/>
      <c r="LMY69" s="54"/>
      <c r="LMZ69" s="54"/>
      <c r="LNA69" s="54"/>
      <c r="LNB69" s="54"/>
      <c r="LNC69" s="54"/>
      <c r="LND69" s="54"/>
      <c r="LNE69" s="54"/>
      <c r="LNF69" s="54"/>
      <c r="LNG69" s="54"/>
      <c r="LNH69" s="54"/>
      <c r="LNI69" s="54"/>
      <c r="LNJ69" s="54"/>
      <c r="LNK69" s="54"/>
      <c r="LNL69" s="54"/>
      <c r="LNM69" s="54"/>
      <c r="LNN69" s="54"/>
      <c r="LNO69" s="54"/>
      <c r="LNP69" s="54"/>
      <c r="LNQ69" s="54"/>
      <c r="LNR69" s="54"/>
      <c r="LNS69" s="54"/>
      <c r="LNT69" s="54"/>
      <c r="LNU69" s="54"/>
      <c r="LNV69" s="54"/>
      <c r="LNW69" s="54"/>
      <c r="LNX69" s="54"/>
      <c r="LNY69" s="54"/>
      <c r="LNZ69" s="54"/>
      <c r="LOA69" s="54"/>
      <c r="LOB69" s="54"/>
      <c r="LOC69" s="54"/>
      <c r="LOD69" s="54"/>
      <c r="LOE69" s="54"/>
      <c r="LOF69" s="54"/>
      <c r="LOG69" s="54"/>
      <c r="LOH69" s="54"/>
      <c r="LOI69" s="54"/>
      <c r="LOJ69" s="54"/>
      <c r="LOK69" s="54"/>
      <c r="LOL69" s="54"/>
      <c r="LOM69" s="54"/>
      <c r="LON69" s="54"/>
      <c r="LOO69" s="54"/>
      <c r="LOP69" s="54"/>
      <c r="LOQ69" s="54"/>
      <c r="LOR69" s="54"/>
      <c r="LOS69" s="54"/>
      <c r="LOT69" s="54"/>
      <c r="LOU69" s="54"/>
      <c r="LOV69" s="54"/>
      <c r="LOW69" s="54"/>
      <c r="LOX69" s="54"/>
      <c r="LOY69" s="54"/>
      <c r="LOZ69" s="54"/>
      <c r="LPA69" s="54"/>
      <c r="LPB69" s="54"/>
      <c r="LPC69" s="54"/>
      <c r="LPD69" s="54"/>
      <c r="LPE69" s="54"/>
      <c r="LPF69" s="54"/>
      <c r="LPG69" s="54"/>
      <c r="LPH69" s="54"/>
      <c r="LPI69" s="54"/>
      <c r="LPJ69" s="54"/>
      <c r="LPK69" s="54"/>
      <c r="LPL69" s="54"/>
      <c r="LPM69" s="54"/>
      <c r="LPN69" s="54"/>
      <c r="LPO69" s="54"/>
      <c r="LPP69" s="54"/>
      <c r="LPQ69" s="54"/>
      <c r="LPR69" s="54"/>
      <c r="LPS69" s="54"/>
      <c r="LPT69" s="54"/>
      <c r="LPU69" s="54"/>
      <c r="LPV69" s="54"/>
      <c r="LPW69" s="54"/>
      <c r="LPX69" s="54"/>
      <c r="LPY69" s="54"/>
      <c r="LPZ69" s="54"/>
      <c r="LQA69" s="54"/>
      <c r="LQB69" s="54"/>
      <c r="LQC69" s="54"/>
      <c r="LQD69" s="54"/>
      <c r="LQE69" s="54"/>
      <c r="LQF69" s="54"/>
      <c r="LQG69" s="54"/>
      <c r="LQH69" s="54"/>
      <c r="LQI69" s="54"/>
      <c r="LQJ69" s="54"/>
      <c r="LQK69" s="54"/>
      <c r="LQL69" s="54"/>
      <c r="LQM69" s="54"/>
      <c r="LQN69" s="54"/>
      <c r="LQO69" s="54"/>
      <c r="LQP69" s="54"/>
      <c r="LQQ69" s="54"/>
      <c r="LQR69" s="54"/>
      <c r="LQS69" s="54"/>
      <c r="LQT69" s="54"/>
      <c r="LQU69" s="54"/>
      <c r="LQV69" s="54"/>
      <c r="LQW69" s="54"/>
      <c r="LQX69" s="54"/>
      <c r="LQY69" s="54"/>
      <c r="LQZ69" s="54"/>
      <c r="LRA69" s="54"/>
      <c r="LRB69" s="54"/>
      <c r="LRC69" s="54"/>
      <c r="LRD69" s="54"/>
      <c r="LRE69" s="54"/>
      <c r="LRF69" s="54"/>
      <c r="LRG69" s="54"/>
      <c r="LRH69" s="54"/>
      <c r="LRI69" s="54"/>
      <c r="LRJ69" s="54"/>
      <c r="LRK69" s="54"/>
      <c r="LRL69" s="54"/>
      <c r="LRM69" s="54"/>
      <c r="LRN69" s="54"/>
      <c r="LRO69" s="54"/>
      <c r="LRP69" s="54"/>
      <c r="LRQ69" s="54"/>
      <c r="LRR69" s="54"/>
      <c r="LRS69" s="54"/>
      <c r="LRT69" s="54"/>
      <c r="LRU69" s="54"/>
      <c r="LRV69" s="54"/>
      <c r="LRW69" s="54"/>
      <c r="LRX69" s="54"/>
      <c r="LRY69" s="54"/>
      <c r="LRZ69" s="54"/>
      <c r="LSA69" s="54"/>
      <c r="LSB69" s="54"/>
      <c r="LSC69" s="54"/>
      <c r="LSD69" s="54"/>
      <c r="LSE69" s="54"/>
      <c r="LSF69" s="54"/>
      <c r="LSG69" s="54"/>
      <c r="LSH69" s="54"/>
      <c r="LSI69" s="54"/>
      <c r="LSJ69" s="54"/>
      <c r="LSK69" s="54"/>
      <c r="LSL69" s="54"/>
      <c r="LSM69" s="54"/>
      <c r="LSN69" s="54"/>
      <c r="LSO69" s="54"/>
      <c r="LSP69" s="54"/>
      <c r="LSQ69" s="54"/>
      <c r="LSR69" s="54"/>
      <c r="LSS69" s="54"/>
      <c r="LST69" s="54"/>
      <c r="LSU69" s="54"/>
      <c r="LSV69" s="54"/>
      <c r="LSW69" s="54"/>
      <c r="LSX69" s="54"/>
      <c r="LSY69" s="54"/>
      <c r="LSZ69" s="54"/>
      <c r="LTA69" s="54"/>
      <c r="LTB69" s="54"/>
      <c r="LTC69" s="54"/>
      <c r="LTD69" s="54"/>
      <c r="LTE69" s="54"/>
      <c r="LTF69" s="54"/>
      <c r="LTG69" s="54"/>
      <c r="LTH69" s="54"/>
      <c r="LTI69" s="54"/>
      <c r="LTJ69" s="54"/>
      <c r="LTK69" s="54"/>
      <c r="LTL69" s="54"/>
      <c r="LTM69" s="54"/>
      <c r="LTN69" s="54"/>
      <c r="LTO69" s="54"/>
      <c r="LTP69" s="54"/>
      <c r="LTQ69" s="54"/>
      <c r="LTR69" s="54"/>
      <c r="LTS69" s="54"/>
      <c r="LTT69" s="54"/>
      <c r="LTU69" s="54"/>
      <c r="LTV69" s="54"/>
      <c r="LTW69" s="54"/>
      <c r="LTX69" s="54"/>
      <c r="LTY69" s="54"/>
      <c r="LTZ69" s="54"/>
      <c r="LUA69" s="54"/>
      <c r="LUB69" s="54"/>
      <c r="LUC69" s="54"/>
      <c r="LUD69" s="54"/>
      <c r="LUE69" s="54"/>
      <c r="LUF69" s="54"/>
      <c r="LUG69" s="54"/>
      <c r="LUH69" s="54"/>
      <c r="LUI69" s="54"/>
      <c r="LUJ69" s="54"/>
      <c r="LUK69" s="54"/>
      <c r="LUL69" s="54"/>
      <c r="LUM69" s="54"/>
      <c r="LUN69" s="54"/>
      <c r="LUO69" s="54"/>
      <c r="LUP69" s="54"/>
      <c r="LUQ69" s="54"/>
      <c r="LUR69" s="54"/>
      <c r="LUS69" s="54"/>
      <c r="LUT69" s="54"/>
      <c r="LUU69" s="54"/>
      <c r="LUV69" s="54"/>
      <c r="LUW69" s="54"/>
      <c r="LUX69" s="54"/>
      <c r="LUY69" s="54"/>
      <c r="LUZ69" s="54"/>
      <c r="LVA69" s="54"/>
      <c r="LVB69" s="54"/>
      <c r="LVC69" s="54"/>
      <c r="LVD69" s="54"/>
      <c r="LVE69" s="54"/>
      <c r="LVF69" s="54"/>
      <c r="LVG69" s="54"/>
      <c r="LVH69" s="54"/>
      <c r="LVI69" s="54"/>
      <c r="LVJ69" s="54"/>
      <c r="LVK69" s="54"/>
      <c r="LVL69" s="54"/>
      <c r="LVM69" s="54"/>
      <c r="LVN69" s="54"/>
      <c r="LVO69" s="54"/>
      <c r="LVP69" s="54"/>
      <c r="LVQ69" s="54"/>
      <c r="LVR69" s="54"/>
      <c r="LVS69" s="54"/>
      <c r="LVT69" s="54"/>
      <c r="LVU69" s="54"/>
      <c r="LVV69" s="54"/>
      <c r="LVW69" s="54"/>
      <c r="LVX69" s="54"/>
      <c r="LVY69" s="54"/>
      <c r="LVZ69" s="54"/>
      <c r="LWA69" s="54"/>
      <c r="LWB69" s="54"/>
      <c r="LWC69" s="54"/>
      <c r="LWD69" s="54"/>
      <c r="LWE69" s="54"/>
      <c r="LWF69" s="54"/>
      <c r="LWG69" s="54"/>
      <c r="LWH69" s="54"/>
      <c r="LWI69" s="54"/>
      <c r="LWJ69" s="54"/>
      <c r="LWK69" s="54"/>
      <c r="LWL69" s="54"/>
      <c r="LWM69" s="54"/>
      <c r="LWN69" s="54"/>
      <c r="LWO69" s="54"/>
      <c r="LWP69" s="54"/>
      <c r="LWQ69" s="54"/>
      <c r="LWR69" s="54"/>
      <c r="LWS69" s="54"/>
      <c r="LWT69" s="54"/>
      <c r="LWU69" s="54"/>
      <c r="LWV69" s="54"/>
      <c r="LWW69" s="54"/>
      <c r="LWX69" s="54"/>
      <c r="LWY69" s="54"/>
      <c r="LWZ69" s="54"/>
      <c r="LXA69" s="54"/>
      <c r="LXB69" s="54"/>
      <c r="LXC69" s="54"/>
      <c r="LXD69" s="54"/>
      <c r="LXE69" s="54"/>
      <c r="LXF69" s="54"/>
      <c r="LXG69" s="54"/>
      <c r="LXH69" s="54"/>
      <c r="LXI69" s="54"/>
      <c r="LXJ69" s="54"/>
      <c r="LXK69" s="54"/>
      <c r="LXL69" s="54"/>
      <c r="LXM69" s="54"/>
      <c r="LXN69" s="54"/>
      <c r="LXO69" s="54"/>
      <c r="LXP69" s="54"/>
      <c r="LXQ69" s="54"/>
      <c r="LXR69" s="54"/>
      <c r="LXS69" s="54"/>
      <c r="LXT69" s="54"/>
      <c r="LXU69" s="54"/>
      <c r="LXV69" s="54"/>
      <c r="LXW69" s="54"/>
      <c r="LXX69" s="54"/>
      <c r="LXY69" s="54"/>
      <c r="LXZ69" s="54"/>
      <c r="LYA69" s="54"/>
      <c r="LYB69" s="54"/>
      <c r="LYC69" s="54"/>
      <c r="LYD69" s="54"/>
      <c r="LYE69" s="54"/>
      <c r="LYF69" s="54"/>
      <c r="LYG69" s="54"/>
      <c r="LYH69" s="54"/>
      <c r="LYI69" s="54"/>
      <c r="LYJ69" s="54"/>
      <c r="LYK69" s="54"/>
      <c r="LYL69" s="54"/>
      <c r="LYM69" s="54"/>
      <c r="LYN69" s="54"/>
      <c r="LYO69" s="54"/>
      <c r="LYP69" s="54"/>
      <c r="LYQ69" s="54"/>
      <c r="LYR69" s="54"/>
      <c r="LYS69" s="54"/>
      <c r="LYT69" s="54"/>
      <c r="LYU69" s="54"/>
      <c r="LYV69" s="54"/>
      <c r="LYW69" s="54"/>
      <c r="LYX69" s="54"/>
      <c r="LYY69" s="54"/>
      <c r="LYZ69" s="54"/>
      <c r="LZA69" s="54"/>
      <c r="LZB69" s="54"/>
      <c r="LZC69" s="54"/>
      <c r="LZD69" s="54"/>
      <c r="LZE69" s="54"/>
      <c r="LZF69" s="54"/>
      <c r="LZG69" s="54"/>
      <c r="LZH69" s="54"/>
      <c r="LZI69" s="54"/>
      <c r="LZJ69" s="54"/>
      <c r="LZK69" s="54"/>
      <c r="LZL69" s="54"/>
      <c r="LZM69" s="54"/>
      <c r="LZN69" s="54"/>
      <c r="LZO69" s="54"/>
      <c r="LZP69" s="54"/>
      <c r="LZQ69" s="54"/>
      <c r="LZR69" s="54"/>
      <c r="LZS69" s="54"/>
      <c r="LZT69" s="54"/>
      <c r="LZU69" s="54"/>
      <c r="LZV69" s="54"/>
      <c r="LZW69" s="54"/>
      <c r="LZX69" s="54"/>
      <c r="LZY69" s="54"/>
      <c r="LZZ69" s="54"/>
      <c r="MAA69" s="54"/>
      <c r="MAB69" s="54"/>
      <c r="MAC69" s="54"/>
      <c r="MAD69" s="54"/>
      <c r="MAE69" s="54"/>
      <c r="MAF69" s="54"/>
      <c r="MAG69" s="54"/>
      <c r="MAH69" s="54"/>
      <c r="MAI69" s="54"/>
      <c r="MAJ69" s="54"/>
      <c r="MAK69" s="54"/>
      <c r="MAL69" s="54"/>
      <c r="MAM69" s="54"/>
      <c r="MAN69" s="54"/>
      <c r="MAO69" s="54"/>
      <c r="MAP69" s="54"/>
      <c r="MAQ69" s="54"/>
      <c r="MAR69" s="54"/>
      <c r="MAS69" s="54"/>
      <c r="MAT69" s="54"/>
      <c r="MAU69" s="54"/>
      <c r="MAV69" s="54"/>
      <c r="MAW69" s="54"/>
      <c r="MAX69" s="54"/>
      <c r="MAY69" s="54"/>
      <c r="MAZ69" s="54"/>
      <c r="MBA69" s="54"/>
      <c r="MBB69" s="54"/>
      <c r="MBC69" s="54"/>
      <c r="MBD69" s="54"/>
      <c r="MBE69" s="54"/>
      <c r="MBF69" s="54"/>
      <c r="MBG69" s="54"/>
      <c r="MBH69" s="54"/>
      <c r="MBI69" s="54"/>
      <c r="MBJ69" s="54"/>
      <c r="MBK69" s="54"/>
      <c r="MBL69" s="54"/>
      <c r="MBM69" s="54"/>
      <c r="MBN69" s="54"/>
      <c r="MBO69" s="54"/>
      <c r="MBP69" s="54"/>
      <c r="MBQ69" s="54"/>
      <c r="MBR69" s="54"/>
      <c r="MBS69" s="54"/>
      <c r="MBT69" s="54"/>
      <c r="MBU69" s="54"/>
      <c r="MBV69" s="54"/>
      <c r="MBW69" s="54"/>
      <c r="MBX69" s="54"/>
      <c r="MBY69" s="54"/>
      <c r="MBZ69" s="54"/>
      <c r="MCA69" s="54"/>
      <c r="MCB69" s="54"/>
      <c r="MCC69" s="54"/>
      <c r="MCD69" s="54"/>
      <c r="MCE69" s="54"/>
      <c r="MCF69" s="54"/>
      <c r="MCG69" s="54"/>
      <c r="MCH69" s="54"/>
      <c r="MCI69" s="54"/>
      <c r="MCJ69" s="54"/>
      <c r="MCK69" s="54"/>
      <c r="MCL69" s="54"/>
      <c r="MCM69" s="54"/>
      <c r="MCN69" s="54"/>
      <c r="MCO69" s="54"/>
      <c r="MCP69" s="54"/>
      <c r="MCQ69" s="54"/>
      <c r="MCR69" s="54"/>
      <c r="MCS69" s="54"/>
      <c r="MCT69" s="54"/>
      <c r="MCU69" s="54"/>
      <c r="MCV69" s="54"/>
      <c r="MCW69" s="54"/>
      <c r="MCX69" s="54"/>
      <c r="MCY69" s="54"/>
      <c r="MCZ69" s="54"/>
      <c r="MDA69" s="54"/>
      <c r="MDB69" s="54"/>
      <c r="MDC69" s="54"/>
      <c r="MDD69" s="54"/>
      <c r="MDE69" s="54"/>
      <c r="MDF69" s="54"/>
      <c r="MDG69" s="54"/>
      <c r="MDH69" s="54"/>
      <c r="MDI69" s="54"/>
      <c r="MDJ69" s="54"/>
      <c r="MDK69" s="54"/>
      <c r="MDL69" s="54"/>
      <c r="MDM69" s="54"/>
      <c r="MDN69" s="54"/>
      <c r="MDO69" s="54"/>
      <c r="MDP69" s="54"/>
      <c r="MDQ69" s="54"/>
      <c r="MDR69" s="54"/>
      <c r="MDS69" s="54"/>
      <c r="MDT69" s="54"/>
      <c r="MDU69" s="54"/>
      <c r="MDV69" s="54"/>
      <c r="MDW69" s="54"/>
      <c r="MDX69" s="54"/>
      <c r="MDY69" s="54"/>
      <c r="MDZ69" s="54"/>
      <c r="MEA69" s="54"/>
      <c r="MEB69" s="54"/>
      <c r="MEC69" s="54"/>
      <c r="MED69" s="54"/>
      <c r="MEE69" s="54"/>
      <c r="MEF69" s="54"/>
      <c r="MEG69" s="54"/>
      <c r="MEH69" s="54"/>
      <c r="MEI69" s="54"/>
      <c r="MEJ69" s="54"/>
      <c r="MEK69" s="54"/>
      <c r="MEL69" s="54"/>
      <c r="MEM69" s="54"/>
      <c r="MEN69" s="54"/>
      <c r="MEO69" s="54"/>
      <c r="MEP69" s="54"/>
      <c r="MEQ69" s="54"/>
      <c r="MER69" s="54"/>
      <c r="MES69" s="54"/>
      <c r="MET69" s="54"/>
      <c r="MEU69" s="54"/>
      <c r="MEV69" s="54"/>
      <c r="MEW69" s="54"/>
      <c r="MEX69" s="54"/>
      <c r="MEY69" s="54"/>
      <c r="MEZ69" s="54"/>
      <c r="MFA69" s="54"/>
      <c r="MFB69" s="54"/>
      <c r="MFC69" s="54"/>
      <c r="MFD69" s="54"/>
      <c r="MFE69" s="54"/>
      <c r="MFF69" s="54"/>
      <c r="MFG69" s="54"/>
      <c r="MFH69" s="54"/>
      <c r="MFI69" s="54"/>
      <c r="MFJ69" s="54"/>
      <c r="MFK69" s="54"/>
      <c r="MFL69" s="54"/>
      <c r="MFM69" s="54"/>
      <c r="MFN69" s="54"/>
      <c r="MFO69" s="54"/>
      <c r="MFP69" s="54"/>
      <c r="MFQ69" s="54"/>
      <c r="MFR69" s="54"/>
      <c r="MFS69" s="54"/>
      <c r="MFT69" s="54"/>
      <c r="MFU69" s="54"/>
      <c r="MFV69" s="54"/>
      <c r="MFW69" s="54"/>
      <c r="MFX69" s="54"/>
      <c r="MFY69" s="54"/>
      <c r="MFZ69" s="54"/>
      <c r="MGA69" s="54"/>
      <c r="MGB69" s="54"/>
      <c r="MGC69" s="54"/>
      <c r="MGD69" s="54"/>
      <c r="MGE69" s="54"/>
      <c r="MGF69" s="54"/>
      <c r="MGG69" s="54"/>
      <c r="MGH69" s="54"/>
      <c r="MGI69" s="54"/>
      <c r="MGJ69" s="54"/>
      <c r="MGK69" s="54"/>
      <c r="MGL69" s="54"/>
      <c r="MGM69" s="54"/>
      <c r="MGN69" s="54"/>
      <c r="MGO69" s="54"/>
      <c r="MGP69" s="54"/>
      <c r="MGQ69" s="54"/>
      <c r="MGR69" s="54"/>
      <c r="MGS69" s="54"/>
      <c r="MGT69" s="54"/>
      <c r="MGU69" s="54"/>
      <c r="MGV69" s="54"/>
      <c r="MGW69" s="54"/>
      <c r="MGX69" s="54"/>
      <c r="MGY69" s="54"/>
      <c r="MGZ69" s="54"/>
      <c r="MHA69" s="54"/>
      <c r="MHB69" s="54"/>
      <c r="MHC69" s="54"/>
      <c r="MHD69" s="54"/>
      <c r="MHE69" s="54"/>
      <c r="MHF69" s="54"/>
      <c r="MHG69" s="54"/>
      <c r="MHH69" s="54"/>
      <c r="MHI69" s="54"/>
      <c r="MHJ69" s="54"/>
      <c r="MHK69" s="54"/>
      <c r="MHL69" s="54"/>
      <c r="MHM69" s="54"/>
      <c r="MHN69" s="54"/>
      <c r="MHO69" s="54"/>
      <c r="MHP69" s="54"/>
      <c r="MHQ69" s="54"/>
      <c r="MHR69" s="54"/>
      <c r="MHS69" s="54"/>
      <c r="MHT69" s="54"/>
      <c r="MHU69" s="54"/>
      <c r="MHV69" s="54"/>
      <c r="MHW69" s="54"/>
      <c r="MHX69" s="54"/>
      <c r="MHY69" s="54"/>
      <c r="MHZ69" s="54"/>
      <c r="MIA69" s="54"/>
      <c r="MIB69" s="54"/>
      <c r="MIC69" s="54"/>
      <c r="MID69" s="54"/>
      <c r="MIE69" s="54"/>
      <c r="MIF69" s="54"/>
      <c r="MIG69" s="54"/>
      <c r="MIH69" s="54"/>
      <c r="MII69" s="54"/>
      <c r="MIJ69" s="54"/>
      <c r="MIK69" s="54"/>
      <c r="MIL69" s="54"/>
      <c r="MIM69" s="54"/>
      <c r="MIN69" s="54"/>
      <c r="MIO69" s="54"/>
      <c r="MIP69" s="54"/>
      <c r="MIQ69" s="54"/>
      <c r="MIR69" s="54"/>
      <c r="MIS69" s="54"/>
      <c r="MIT69" s="54"/>
      <c r="MIU69" s="54"/>
      <c r="MIV69" s="54"/>
      <c r="MIW69" s="54"/>
      <c r="MIX69" s="54"/>
      <c r="MIY69" s="54"/>
      <c r="MIZ69" s="54"/>
      <c r="MJA69" s="54"/>
      <c r="MJB69" s="54"/>
      <c r="MJC69" s="54"/>
      <c r="MJD69" s="54"/>
      <c r="MJE69" s="54"/>
      <c r="MJF69" s="54"/>
      <c r="MJG69" s="54"/>
      <c r="MJH69" s="54"/>
      <c r="MJI69" s="54"/>
      <c r="MJJ69" s="54"/>
      <c r="MJK69" s="54"/>
      <c r="MJL69" s="54"/>
      <c r="MJM69" s="54"/>
      <c r="MJN69" s="54"/>
      <c r="MJO69" s="54"/>
      <c r="MJP69" s="54"/>
      <c r="MJQ69" s="54"/>
      <c r="MJR69" s="54"/>
      <c r="MJS69" s="54"/>
      <c r="MJT69" s="54"/>
      <c r="MJU69" s="54"/>
      <c r="MJV69" s="54"/>
      <c r="MJW69" s="54"/>
      <c r="MJX69" s="54"/>
      <c r="MJY69" s="54"/>
      <c r="MJZ69" s="54"/>
      <c r="MKA69" s="54"/>
      <c r="MKB69" s="54"/>
      <c r="MKC69" s="54"/>
      <c r="MKD69" s="54"/>
      <c r="MKE69" s="54"/>
      <c r="MKF69" s="54"/>
      <c r="MKG69" s="54"/>
      <c r="MKH69" s="54"/>
      <c r="MKI69" s="54"/>
      <c r="MKJ69" s="54"/>
      <c r="MKK69" s="54"/>
      <c r="MKL69" s="54"/>
      <c r="MKM69" s="54"/>
      <c r="MKN69" s="54"/>
      <c r="MKO69" s="54"/>
      <c r="MKP69" s="54"/>
      <c r="MKQ69" s="54"/>
      <c r="MKR69" s="54"/>
      <c r="MKS69" s="54"/>
      <c r="MKT69" s="54"/>
      <c r="MKU69" s="54"/>
      <c r="MKV69" s="54"/>
      <c r="MKW69" s="54"/>
      <c r="MKX69" s="54"/>
      <c r="MKY69" s="54"/>
      <c r="MKZ69" s="54"/>
      <c r="MLA69" s="54"/>
      <c r="MLB69" s="54"/>
      <c r="MLC69" s="54"/>
      <c r="MLD69" s="54"/>
      <c r="MLE69" s="54"/>
      <c r="MLF69" s="54"/>
      <c r="MLG69" s="54"/>
      <c r="MLH69" s="54"/>
      <c r="MLI69" s="54"/>
      <c r="MLJ69" s="54"/>
      <c r="MLK69" s="54"/>
      <c r="MLL69" s="54"/>
      <c r="MLM69" s="54"/>
      <c r="MLN69" s="54"/>
      <c r="MLO69" s="54"/>
      <c r="MLP69" s="54"/>
      <c r="MLQ69" s="54"/>
      <c r="MLR69" s="54"/>
      <c r="MLS69" s="54"/>
      <c r="MLT69" s="54"/>
      <c r="MLU69" s="54"/>
      <c r="MLV69" s="54"/>
      <c r="MLW69" s="54"/>
      <c r="MLX69" s="54"/>
      <c r="MLY69" s="54"/>
      <c r="MLZ69" s="54"/>
      <c r="MMA69" s="54"/>
      <c r="MMB69" s="54"/>
      <c r="MMC69" s="54"/>
      <c r="MMD69" s="54"/>
      <c r="MME69" s="54"/>
      <c r="MMF69" s="54"/>
      <c r="MMG69" s="54"/>
      <c r="MMH69" s="54"/>
      <c r="MMI69" s="54"/>
      <c r="MMJ69" s="54"/>
      <c r="MMK69" s="54"/>
      <c r="MML69" s="54"/>
      <c r="MMM69" s="54"/>
      <c r="MMN69" s="54"/>
      <c r="MMO69" s="54"/>
      <c r="MMP69" s="54"/>
      <c r="MMQ69" s="54"/>
      <c r="MMR69" s="54"/>
      <c r="MMS69" s="54"/>
      <c r="MMT69" s="54"/>
      <c r="MMU69" s="54"/>
      <c r="MMV69" s="54"/>
      <c r="MMW69" s="54"/>
      <c r="MMX69" s="54"/>
      <c r="MMY69" s="54"/>
      <c r="MMZ69" s="54"/>
      <c r="MNA69" s="54"/>
      <c r="MNB69" s="54"/>
      <c r="MNC69" s="54"/>
      <c r="MND69" s="54"/>
      <c r="MNE69" s="54"/>
      <c r="MNF69" s="54"/>
      <c r="MNG69" s="54"/>
      <c r="MNH69" s="54"/>
      <c r="MNI69" s="54"/>
      <c r="MNJ69" s="54"/>
      <c r="MNK69" s="54"/>
      <c r="MNL69" s="54"/>
      <c r="MNM69" s="54"/>
      <c r="MNN69" s="54"/>
      <c r="MNO69" s="54"/>
      <c r="MNP69" s="54"/>
      <c r="MNQ69" s="54"/>
      <c r="MNR69" s="54"/>
      <c r="MNS69" s="54"/>
      <c r="MNT69" s="54"/>
      <c r="MNU69" s="54"/>
      <c r="MNV69" s="54"/>
      <c r="MNW69" s="54"/>
      <c r="MNX69" s="54"/>
      <c r="MNY69" s="54"/>
      <c r="MNZ69" s="54"/>
      <c r="MOA69" s="54"/>
      <c r="MOB69" s="54"/>
      <c r="MOC69" s="54"/>
      <c r="MOD69" s="54"/>
      <c r="MOE69" s="54"/>
      <c r="MOF69" s="54"/>
      <c r="MOG69" s="54"/>
      <c r="MOH69" s="54"/>
      <c r="MOI69" s="54"/>
      <c r="MOJ69" s="54"/>
      <c r="MOK69" s="54"/>
      <c r="MOL69" s="54"/>
      <c r="MOM69" s="54"/>
      <c r="MON69" s="54"/>
      <c r="MOO69" s="54"/>
      <c r="MOP69" s="54"/>
      <c r="MOQ69" s="54"/>
      <c r="MOR69" s="54"/>
      <c r="MOS69" s="54"/>
      <c r="MOT69" s="54"/>
      <c r="MOU69" s="54"/>
      <c r="MOV69" s="54"/>
      <c r="MOW69" s="54"/>
      <c r="MOX69" s="54"/>
      <c r="MOY69" s="54"/>
      <c r="MOZ69" s="54"/>
      <c r="MPA69" s="54"/>
      <c r="MPB69" s="54"/>
      <c r="MPC69" s="54"/>
      <c r="MPD69" s="54"/>
      <c r="MPE69" s="54"/>
      <c r="MPF69" s="54"/>
      <c r="MPG69" s="54"/>
      <c r="MPH69" s="54"/>
      <c r="MPI69" s="54"/>
      <c r="MPJ69" s="54"/>
      <c r="MPK69" s="54"/>
      <c r="MPL69" s="54"/>
      <c r="MPM69" s="54"/>
      <c r="MPN69" s="54"/>
      <c r="MPO69" s="54"/>
      <c r="MPP69" s="54"/>
      <c r="MPQ69" s="54"/>
      <c r="MPR69" s="54"/>
      <c r="MPS69" s="54"/>
      <c r="MPT69" s="54"/>
      <c r="MPU69" s="54"/>
      <c r="MPV69" s="54"/>
      <c r="MPW69" s="54"/>
      <c r="MPX69" s="54"/>
      <c r="MPY69" s="54"/>
      <c r="MPZ69" s="54"/>
      <c r="MQA69" s="54"/>
      <c r="MQB69" s="54"/>
      <c r="MQC69" s="54"/>
      <c r="MQD69" s="54"/>
      <c r="MQE69" s="54"/>
      <c r="MQF69" s="54"/>
      <c r="MQG69" s="54"/>
      <c r="MQH69" s="54"/>
      <c r="MQI69" s="54"/>
      <c r="MQJ69" s="54"/>
      <c r="MQK69" s="54"/>
      <c r="MQL69" s="54"/>
      <c r="MQM69" s="54"/>
      <c r="MQN69" s="54"/>
      <c r="MQO69" s="54"/>
      <c r="MQP69" s="54"/>
      <c r="MQQ69" s="54"/>
      <c r="MQR69" s="54"/>
      <c r="MQS69" s="54"/>
      <c r="MQT69" s="54"/>
      <c r="MQU69" s="54"/>
      <c r="MQV69" s="54"/>
      <c r="MQW69" s="54"/>
      <c r="MQX69" s="54"/>
      <c r="MQY69" s="54"/>
      <c r="MQZ69" s="54"/>
      <c r="MRA69" s="54"/>
      <c r="MRB69" s="54"/>
      <c r="MRC69" s="54"/>
      <c r="MRD69" s="54"/>
      <c r="MRE69" s="54"/>
      <c r="MRF69" s="54"/>
      <c r="MRG69" s="54"/>
      <c r="MRH69" s="54"/>
      <c r="MRI69" s="54"/>
      <c r="MRJ69" s="54"/>
      <c r="MRK69" s="54"/>
      <c r="MRL69" s="54"/>
      <c r="MRM69" s="54"/>
      <c r="MRN69" s="54"/>
      <c r="MRO69" s="54"/>
      <c r="MRP69" s="54"/>
      <c r="MRQ69" s="54"/>
      <c r="MRR69" s="54"/>
      <c r="MRS69" s="54"/>
      <c r="MRT69" s="54"/>
      <c r="MRU69" s="54"/>
      <c r="MRV69" s="54"/>
      <c r="MRW69" s="54"/>
      <c r="MRX69" s="54"/>
      <c r="MRY69" s="54"/>
      <c r="MRZ69" s="54"/>
      <c r="MSA69" s="54"/>
      <c r="MSB69" s="54"/>
      <c r="MSC69" s="54"/>
      <c r="MSD69" s="54"/>
      <c r="MSE69" s="54"/>
      <c r="MSF69" s="54"/>
      <c r="MSG69" s="54"/>
      <c r="MSH69" s="54"/>
      <c r="MSI69" s="54"/>
      <c r="MSJ69" s="54"/>
      <c r="MSK69" s="54"/>
      <c r="MSL69" s="54"/>
      <c r="MSM69" s="54"/>
      <c r="MSN69" s="54"/>
      <c r="MSO69" s="54"/>
      <c r="MSP69" s="54"/>
      <c r="MSQ69" s="54"/>
      <c r="MSR69" s="54"/>
      <c r="MSS69" s="54"/>
      <c r="MST69" s="54"/>
      <c r="MSU69" s="54"/>
      <c r="MSV69" s="54"/>
      <c r="MSW69" s="54"/>
      <c r="MSX69" s="54"/>
      <c r="MSY69" s="54"/>
      <c r="MSZ69" s="54"/>
      <c r="MTA69" s="54"/>
      <c r="MTB69" s="54"/>
      <c r="MTC69" s="54"/>
      <c r="MTD69" s="54"/>
      <c r="MTE69" s="54"/>
      <c r="MTF69" s="54"/>
      <c r="MTG69" s="54"/>
      <c r="MTH69" s="54"/>
      <c r="MTI69" s="54"/>
      <c r="MTJ69" s="54"/>
      <c r="MTK69" s="54"/>
      <c r="MTL69" s="54"/>
      <c r="MTM69" s="54"/>
      <c r="MTN69" s="54"/>
      <c r="MTO69" s="54"/>
      <c r="MTP69" s="54"/>
      <c r="MTQ69" s="54"/>
      <c r="MTR69" s="54"/>
      <c r="MTS69" s="54"/>
      <c r="MTT69" s="54"/>
      <c r="MTU69" s="54"/>
      <c r="MTV69" s="54"/>
      <c r="MTW69" s="54"/>
      <c r="MTX69" s="54"/>
      <c r="MTY69" s="54"/>
      <c r="MTZ69" s="54"/>
      <c r="MUA69" s="54"/>
      <c r="MUB69" s="54"/>
      <c r="MUC69" s="54"/>
      <c r="MUD69" s="54"/>
      <c r="MUE69" s="54"/>
      <c r="MUF69" s="54"/>
      <c r="MUG69" s="54"/>
      <c r="MUH69" s="54"/>
      <c r="MUI69" s="54"/>
      <c r="MUJ69" s="54"/>
      <c r="MUK69" s="54"/>
      <c r="MUL69" s="54"/>
      <c r="MUM69" s="54"/>
      <c r="MUN69" s="54"/>
      <c r="MUO69" s="54"/>
      <c r="MUP69" s="54"/>
      <c r="MUQ69" s="54"/>
      <c r="MUR69" s="54"/>
      <c r="MUS69" s="54"/>
      <c r="MUT69" s="54"/>
      <c r="MUU69" s="54"/>
      <c r="MUV69" s="54"/>
      <c r="MUW69" s="54"/>
      <c r="MUX69" s="54"/>
      <c r="MUY69" s="54"/>
      <c r="MUZ69" s="54"/>
      <c r="MVA69" s="54"/>
      <c r="MVB69" s="54"/>
      <c r="MVC69" s="54"/>
      <c r="MVD69" s="54"/>
      <c r="MVE69" s="54"/>
      <c r="MVF69" s="54"/>
      <c r="MVG69" s="54"/>
      <c r="MVH69" s="54"/>
      <c r="MVI69" s="54"/>
      <c r="MVJ69" s="54"/>
      <c r="MVK69" s="54"/>
      <c r="MVL69" s="54"/>
      <c r="MVM69" s="54"/>
      <c r="MVN69" s="54"/>
      <c r="MVO69" s="54"/>
      <c r="MVP69" s="54"/>
      <c r="MVQ69" s="54"/>
      <c r="MVR69" s="54"/>
      <c r="MVS69" s="54"/>
      <c r="MVT69" s="54"/>
      <c r="MVU69" s="54"/>
      <c r="MVV69" s="54"/>
      <c r="MVW69" s="54"/>
      <c r="MVX69" s="54"/>
      <c r="MVY69" s="54"/>
      <c r="MVZ69" s="54"/>
      <c r="MWA69" s="54"/>
      <c r="MWB69" s="54"/>
      <c r="MWC69" s="54"/>
      <c r="MWD69" s="54"/>
      <c r="MWE69" s="54"/>
      <c r="MWF69" s="54"/>
      <c r="MWG69" s="54"/>
      <c r="MWH69" s="54"/>
      <c r="MWI69" s="54"/>
      <c r="MWJ69" s="54"/>
      <c r="MWK69" s="54"/>
      <c r="MWL69" s="54"/>
      <c r="MWM69" s="54"/>
      <c r="MWN69" s="54"/>
      <c r="MWO69" s="54"/>
      <c r="MWP69" s="54"/>
      <c r="MWQ69" s="54"/>
      <c r="MWR69" s="54"/>
      <c r="MWS69" s="54"/>
      <c r="MWT69" s="54"/>
      <c r="MWU69" s="54"/>
      <c r="MWV69" s="54"/>
      <c r="MWW69" s="54"/>
      <c r="MWX69" s="54"/>
      <c r="MWY69" s="54"/>
      <c r="MWZ69" s="54"/>
      <c r="MXA69" s="54"/>
      <c r="MXB69" s="54"/>
      <c r="MXC69" s="54"/>
      <c r="MXD69" s="54"/>
      <c r="MXE69" s="54"/>
      <c r="MXF69" s="54"/>
      <c r="MXG69" s="54"/>
      <c r="MXH69" s="54"/>
      <c r="MXI69" s="54"/>
      <c r="MXJ69" s="54"/>
      <c r="MXK69" s="54"/>
      <c r="MXL69" s="54"/>
      <c r="MXM69" s="54"/>
      <c r="MXN69" s="54"/>
      <c r="MXO69" s="54"/>
      <c r="MXP69" s="54"/>
      <c r="MXQ69" s="54"/>
      <c r="MXR69" s="54"/>
      <c r="MXS69" s="54"/>
      <c r="MXT69" s="54"/>
      <c r="MXU69" s="54"/>
      <c r="MXV69" s="54"/>
      <c r="MXW69" s="54"/>
      <c r="MXX69" s="54"/>
      <c r="MXY69" s="54"/>
      <c r="MXZ69" s="54"/>
      <c r="MYA69" s="54"/>
      <c r="MYB69" s="54"/>
      <c r="MYC69" s="54"/>
      <c r="MYD69" s="54"/>
      <c r="MYE69" s="54"/>
      <c r="MYF69" s="54"/>
      <c r="MYG69" s="54"/>
      <c r="MYH69" s="54"/>
      <c r="MYI69" s="54"/>
      <c r="MYJ69" s="54"/>
      <c r="MYK69" s="54"/>
      <c r="MYL69" s="54"/>
      <c r="MYM69" s="54"/>
      <c r="MYN69" s="54"/>
      <c r="MYO69" s="54"/>
      <c r="MYP69" s="54"/>
      <c r="MYQ69" s="54"/>
      <c r="MYR69" s="54"/>
      <c r="MYS69" s="54"/>
      <c r="MYT69" s="54"/>
      <c r="MYU69" s="54"/>
      <c r="MYV69" s="54"/>
      <c r="MYW69" s="54"/>
      <c r="MYX69" s="54"/>
      <c r="MYY69" s="54"/>
      <c r="MYZ69" s="54"/>
      <c r="MZA69" s="54"/>
      <c r="MZB69" s="54"/>
      <c r="MZC69" s="54"/>
      <c r="MZD69" s="54"/>
      <c r="MZE69" s="54"/>
      <c r="MZF69" s="54"/>
      <c r="MZG69" s="54"/>
      <c r="MZH69" s="54"/>
      <c r="MZI69" s="54"/>
      <c r="MZJ69" s="54"/>
      <c r="MZK69" s="54"/>
      <c r="MZL69" s="54"/>
      <c r="MZM69" s="54"/>
      <c r="MZN69" s="54"/>
      <c r="MZO69" s="54"/>
      <c r="MZP69" s="54"/>
      <c r="MZQ69" s="54"/>
      <c r="MZR69" s="54"/>
      <c r="MZS69" s="54"/>
      <c r="MZT69" s="54"/>
      <c r="MZU69" s="54"/>
      <c r="MZV69" s="54"/>
      <c r="MZW69" s="54"/>
      <c r="MZX69" s="54"/>
      <c r="MZY69" s="54"/>
      <c r="MZZ69" s="54"/>
      <c r="NAA69" s="54"/>
      <c r="NAB69" s="54"/>
      <c r="NAC69" s="54"/>
      <c r="NAD69" s="54"/>
      <c r="NAE69" s="54"/>
      <c r="NAF69" s="54"/>
      <c r="NAG69" s="54"/>
      <c r="NAH69" s="54"/>
      <c r="NAI69" s="54"/>
      <c r="NAJ69" s="54"/>
      <c r="NAK69" s="54"/>
      <c r="NAL69" s="54"/>
      <c r="NAM69" s="54"/>
      <c r="NAN69" s="54"/>
      <c r="NAO69" s="54"/>
      <c r="NAP69" s="54"/>
      <c r="NAQ69" s="54"/>
      <c r="NAR69" s="54"/>
      <c r="NAS69" s="54"/>
      <c r="NAT69" s="54"/>
      <c r="NAU69" s="54"/>
      <c r="NAV69" s="54"/>
      <c r="NAW69" s="54"/>
      <c r="NAX69" s="54"/>
      <c r="NAY69" s="54"/>
      <c r="NAZ69" s="54"/>
      <c r="NBA69" s="54"/>
      <c r="NBB69" s="54"/>
      <c r="NBC69" s="54"/>
      <c r="NBD69" s="54"/>
      <c r="NBE69" s="54"/>
      <c r="NBF69" s="54"/>
      <c r="NBG69" s="54"/>
      <c r="NBH69" s="54"/>
      <c r="NBI69" s="54"/>
      <c r="NBJ69" s="54"/>
      <c r="NBK69" s="54"/>
      <c r="NBL69" s="54"/>
      <c r="NBM69" s="54"/>
      <c r="NBN69" s="54"/>
      <c r="NBO69" s="54"/>
      <c r="NBP69" s="54"/>
      <c r="NBQ69" s="54"/>
      <c r="NBR69" s="54"/>
      <c r="NBS69" s="54"/>
      <c r="NBT69" s="54"/>
      <c r="NBU69" s="54"/>
      <c r="NBV69" s="54"/>
      <c r="NBW69" s="54"/>
      <c r="NBX69" s="54"/>
      <c r="NBY69" s="54"/>
      <c r="NBZ69" s="54"/>
      <c r="NCA69" s="54"/>
      <c r="NCB69" s="54"/>
      <c r="NCC69" s="54"/>
      <c r="NCD69" s="54"/>
      <c r="NCE69" s="54"/>
      <c r="NCF69" s="54"/>
      <c r="NCG69" s="54"/>
      <c r="NCH69" s="54"/>
      <c r="NCI69" s="54"/>
      <c r="NCJ69" s="54"/>
      <c r="NCK69" s="54"/>
      <c r="NCL69" s="54"/>
      <c r="NCM69" s="54"/>
      <c r="NCN69" s="54"/>
      <c r="NCO69" s="54"/>
      <c r="NCP69" s="54"/>
      <c r="NCQ69" s="54"/>
      <c r="NCR69" s="54"/>
      <c r="NCS69" s="54"/>
      <c r="NCT69" s="54"/>
      <c r="NCU69" s="54"/>
      <c r="NCV69" s="54"/>
      <c r="NCW69" s="54"/>
      <c r="NCX69" s="54"/>
      <c r="NCY69" s="54"/>
      <c r="NCZ69" s="54"/>
      <c r="NDA69" s="54"/>
      <c r="NDB69" s="54"/>
      <c r="NDC69" s="54"/>
      <c r="NDD69" s="54"/>
      <c r="NDE69" s="54"/>
      <c r="NDF69" s="54"/>
      <c r="NDG69" s="54"/>
      <c r="NDH69" s="54"/>
      <c r="NDI69" s="54"/>
      <c r="NDJ69" s="54"/>
      <c r="NDK69" s="54"/>
      <c r="NDL69" s="54"/>
      <c r="NDM69" s="54"/>
      <c r="NDN69" s="54"/>
      <c r="NDO69" s="54"/>
      <c r="NDP69" s="54"/>
      <c r="NDQ69" s="54"/>
      <c r="NDR69" s="54"/>
      <c r="NDS69" s="54"/>
      <c r="NDT69" s="54"/>
      <c r="NDU69" s="54"/>
      <c r="NDV69" s="54"/>
      <c r="NDW69" s="54"/>
      <c r="NDX69" s="54"/>
      <c r="NDY69" s="54"/>
      <c r="NDZ69" s="54"/>
      <c r="NEA69" s="54"/>
      <c r="NEB69" s="54"/>
      <c r="NEC69" s="54"/>
      <c r="NED69" s="54"/>
      <c r="NEE69" s="54"/>
      <c r="NEF69" s="54"/>
      <c r="NEG69" s="54"/>
      <c r="NEH69" s="54"/>
      <c r="NEI69" s="54"/>
      <c r="NEJ69" s="54"/>
      <c r="NEK69" s="54"/>
      <c r="NEL69" s="54"/>
      <c r="NEM69" s="54"/>
      <c r="NEN69" s="54"/>
      <c r="NEO69" s="54"/>
      <c r="NEP69" s="54"/>
      <c r="NEQ69" s="54"/>
      <c r="NER69" s="54"/>
      <c r="NES69" s="54"/>
      <c r="NET69" s="54"/>
      <c r="NEU69" s="54"/>
      <c r="NEV69" s="54"/>
      <c r="NEW69" s="54"/>
      <c r="NEX69" s="54"/>
      <c r="NEY69" s="54"/>
      <c r="NEZ69" s="54"/>
      <c r="NFA69" s="54"/>
      <c r="NFB69" s="54"/>
      <c r="NFC69" s="54"/>
      <c r="NFD69" s="54"/>
      <c r="NFE69" s="54"/>
      <c r="NFF69" s="54"/>
      <c r="NFG69" s="54"/>
      <c r="NFH69" s="54"/>
      <c r="NFI69" s="54"/>
      <c r="NFJ69" s="54"/>
      <c r="NFK69" s="54"/>
      <c r="NFL69" s="54"/>
      <c r="NFM69" s="54"/>
      <c r="NFN69" s="54"/>
      <c r="NFO69" s="54"/>
      <c r="NFP69" s="54"/>
      <c r="NFQ69" s="54"/>
      <c r="NFR69" s="54"/>
      <c r="NFS69" s="54"/>
      <c r="NFT69" s="54"/>
      <c r="NFU69" s="54"/>
      <c r="NFV69" s="54"/>
      <c r="NFW69" s="54"/>
      <c r="NFX69" s="54"/>
      <c r="NFY69" s="54"/>
      <c r="NFZ69" s="54"/>
      <c r="NGA69" s="54"/>
      <c r="NGB69" s="54"/>
      <c r="NGC69" s="54"/>
      <c r="NGD69" s="54"/>
      <c r="NGE69" s="54"/>
      <c r="NGF69" s="54"/>
      <c r="NGG69" s="54"/>
      <c r="NGH69" s="54"/>
      <c r="NGI69" s="54"/>
      <c r="NGJ69" s="54"/>
      <c r="NGK69" s="54"/>
      <c r="NGL69" s="54"/>
      <c r="NGM69" s="54"/>
      <c r="NGN69" s="54"/>
      <c r="NGO69" s="54"/>
      <c r="NGP69" s="54"/>
      <c r="NGQ69" s="54"/>
      <c r="NGR69" s="54"/>
      <c r="NGS69" s="54"/>
      <c r="NGT69" s="54"/>
      <c r="NGU69" s="54"/>
      <c r="NGV69" s="54"/>
      <c r="NGW69" s="54"/>
      <c r="NGX69" s="54"/>
      <c r="NGY69" s="54"/>
      <c r="NGZ69" s="54"/>
      <c r="NHA69" s="54"/>
      <c r="NHB69" s="54"/>
      <c r="NHC69" s="54"/>
      <c r="NHD69" s="54"/>
      <c r="NHE69" s="54"/>
      <c r="NHF69" s="54"/>
      <c r="NHG69" s="54"/>
      <c r="NHH69" s="54"/>
      <c r="NHI69" s="54"/>
      <c r="NHJ69" s="54"/>
      <c r="NHK69" s="54"/>
      <c r="NHL69" s="54"/>
      <c r="NHM69" s="54"/>
      <c r="NHN69" s="54"/>
      <c r="NHO69" s="54"/>
      <c r="NHP69" s="54"/>
      <c r="NHQ69" s="54"/>
      <c r="NHR69" s="54"/>
      <c r="NHS69" s="54"/>
      <c r="NHT69" s="54"/>
      <c r="NHU69" s="54"/>
      <c r="NHV69" s="54"/>
      <c r="NHW69" s="54"/>
      <c r="NHX69" s="54"/>
      <c r="NHY69" s="54"/>
      <c r="NHZ69" s="54"/>
      <c r="NIA69" s="54"/>
      <c r="NIB69" s="54"/>
      <c r="NIC69" s="54"/>
      <c r="NID69" s="54"/>
      <c r="NIE69" s="54"/>
      <c r="NIF69" s="54"/>
      <c r="NIG69" s="54"/>
      <c r="NIH69" s="54"/>
      <c r="NII69" s="54"/>
      <c r="NIJ69" s="54"/>
      <c r="NIK69" s="54"/>
      <c r="NIL69" s="54"/>
      <c r="NIM69" s="54"/>
      <c r="NIN69" s="54"/>
      <c r="NIO69" s="54"/>
      <c r="NIP69" s="54"/>
      <c r="NIQ69" s="54"/>
      <c r="NIR69" s="54"/>
      <c r="NIS69" s="54"/>
      <c r="NIT69" s="54"/>
      <c r="NIU69" s="54"/>
      <c r="NIV69" s="54"/>
      <c r="NIW69" s="54"/>
      <c r="NIX69" s="54"/>
      <c r="NIY69" s="54"/>
      <c r="NIZ69" s="54"/>
      <c r="NJA69" s="54"/>
      <c r="NJB69" s="54"/>
      <c r="NJC69" s="54"/>
      <c r="NJD69" s="54"/>
      <c r="NJE69" s="54"/>
      <c r="NJF69" s="54"/>
      <c r="NJG69" s="54"/>
      <c r="NJH69" s="54"/>
      <c r="NJI69" s="54"/>
      <c r="NJJ69" s="54"/>
      <c r="NJK69" s="54"/>
      <c r="NJL69" s="54"/>
      <c r="NJM69" s="54"/>
      <c r="NJN69" s="54"/>
      <c r="NJO69" s="54"/>
      <c r="NJP69" s="54"/>
      <c r="NJQ69" s="54"/>
      <c r="NJR69" s="54"/>
      <c r="NJS69" s="54"/>
      <c r="NJT69" s="54"/>
      <c r="NJU69" s="54"/>
      <c r="NJV69" s="54"/>
      <c r="NJW69" s="54"/>
      <c r="NJX69" s="54"/>
      <c r="NJY69" s="54"/>
      <c r="NJZ69" s="54"/>
      <c r="NKA69" s="54"/>
      <c r="NKB69" s="54"/>
      <c r="NKC69" s="54"/>
      <c r="NKD69" s="54"/>
      <c r="NKE69" s="54"/>
      <c r="NKF69" s="54"/>
      <c r="NKG69" s="54"/>
      <c r="NKH69" s="54"/>
      <c r="NKI69" s="54"/>
      <c r="NKJ69" s="54"/>
      <c r="NKK69" s="54"/>
      <c r="NKL69" s="54"/>
      <c r="NKM69" s="54"/>
      <c r="NKN69" s="54"/>
      <c r="NKO69" s="54"/>
      <c r="NKP69" s="54"/>
      <c r="NKQ69" s="54"/>
      <c r="NKR69" s="54"/>
      <c r="NKS69" s="54"/>
      <c r="NKT69" s="54"/>
      <c r="NKU69" s="54"/>
      <c r="NKV69" s="54"/>
      <c r="NKW69" s="54"/>
      <c r="NKX69" s="54"/>
      <c r="NKY69" s="54"/>
      <c r="NKZ69" s="54"/>
      <c r="NLA69" s="54"/>
      <c r="NLB69" s="54"/>
      <c r="NLC69" s="54"/>
      <c r="NLD69" s="54"/>
      <c r="NLE69" s="54"/>
      <c r="NLF69" s="54"/>
      <c r="NLG69" s="54"/>
      <c r="NLH69" s="54"/>
      <c r="NLI69" s="54"/>
      <c r="NLJ69" s="54"/>
      <c r="NLK69" s="54"/>
      <c r="NLL69" s="54"/>
      <c r="NLM69" s="54"/>
      <c r="NLN69" s="54"/>
      <c r="NLO69" s="54"/>
      <c r="NLP69" s="54"/>
      <c r="NLQ69" s="54"/>
      <c r="NLR69" s="54"/>
      <c r="NLS69" s="54"/>
      <c r="NLT69" s="54"/>
      <c r="NLU69" s="54"/>
      <c r="NLV69" s="54"/>
      <c r="NLW69" s="54"/>
      <c r="NLX69" s="54"/>
      <c r="NLY69" s="54"/>
      <c r="NLZ69" s="54"/>
      <c r="NMA69" s="54"/>
      <c r="NMB69" s="54"/>
      <c r="NMC69" s="54"/>
      <c r="NMD69" s="54"/>
      <c r="NME69" s="54"/>
      <c r="NMF69" s="54"/>
      <c r="NMG69" s="54"/>
      <c r="NMH69" s="54"/>
      <c r="NMI69" s="54"/>
      <c r="NMJ69" s="54"/>
      <c r="NMK69" s="54"/>
      <c r="NML69" s="54"/>
      <c r="NMM69" s="54"/>
      <c r="NMN69" s="54"/>
      <c r="NMO69" s="54"/>
      <c r="NMP69" s="54"/>
      <c r="NMQ69" s="54"/>
      <c r="NMR69" s="54"/>
      <c r="NMS69" s="54"/>
      <c r="NMT69" s="54"/>
      <c r="NMU69" s="54"/>
      <c r="NMV69" s="54"/>
      <c r="NMW69" s="54"/>
      <c r="NMX69" s="54"/>
      <c r="NMY69" s="54"/>
      <c r="NMZ69" s="54"/>
      <c r="NNA69" s="54"/>
      <c r="NNB69" s="54"/>
      <c r="NNC69" s="54"/>
      <c r="NND69" s="54"/>
      <c r="NNE69" s="54"/>
      <c r="NNF69" s="54"/>
      <c r="NNG69" s="54"/>
      <c r="NNH69" s="54"/>
      <c r="NNI69" s="54"/>
      <c r="NNJ69" s="54"/>
      <c r="NNK69" s="54"/>
      <c r="NNL69" s="54"/>
      <c r="NNM69" s="54"/>
      <c r="NNN69" s="54"/>
      <c r="NNO69" s="54"/>
      <c r="NNP69" s="54"/>
      <c r="NNQ69" s="54"/>
      <c r="NNR69" s="54"/>
      <c r="NNS69" s="54"/>
      <c r="NNT69" s="54"/>
      <c r="NNU69" s="54"/>
      <c r="NNV69" s="54"/>
      <c r="NNW69" s="54"/>
      <c r="NNX69" s="54"/>
      <c r="NNY69" s="54"/>
      <c r="NNZ69" s="54"/>
      <c r="NOA69" s="54"/>
      <c r="NOB69" s="54"/>
      <c r="NOC69" s="54"/>
      <c r="NOD69" s="54"/>
      <c r="NOE69" s="54"/>
      <c r="NOF69" s="54"/>
      <c r="NOG69" s="54"/>
      <c r="NOH69" s="54"/>
      <c r="NOI69" s="54"/>
      <c r="NOJ69" s="54"/>
      <c r="NOK69" s="54"/>
      <c r="NOL69" s="54"/>
      <c r="NOM69" s="54"/>
      <c r="NON69" s="54"/>
      <c r="NOO69" s="54"/>
      <c r="NOP69" s="54"/>
      <c r="NOQ69" s="54"/>
      <c r="NOR69" s="54"/>
      <c r="NOS69" s="54"/>
      <c r="NOT69" s="54"/>
      <c r="NOU69" s="54"/>
      <c r="NOV69" s="54"/>
      <c r="NOW69" s="54"/>
      <c r="NOX69" s="54"/>
      <c r="NOY69" s="54"/>
      <c r="NOZ69" s="54"/>
      <c r="NPA69" s="54"/>
      <c r="NPB69" s="54"/>
      <c r="NPC69" s="54"/>
      <c r="NPD69" s="54"/>
      <c r="NPE69" s="54"/>
      <c r="NPF69" s="54"/>
      <c r="NPG69" s="54"/>
      <c r="NPH69" s="54"/>
      <c r="NPI69" s="54"/>
      <c r="NPJ69" s="54"/>
      <c r="NPK69" s="54"/>
      <c r="NPL69" s="54"/>
      <c r="NPM69" s="54"/>
      <c r="NPN69" s="54"/>
      <c r="NPO69" s="54"/>
      <c r="NPP69" s="54"/>
      <c r="NPQ69" s="54"/>
      <c r="NPR69" s="54"/>
      <c r="NPS69" s="54"/>
      <c r="NPT69" s="54"/>
      <c r="NPU69" s="54"/>
      <c r="NPV69" s="54"/>
      <c r="NPW69" s="54"/>
      <c r="NPX69" s="54"/>
      <c r="NPY69" s="54"/>
      <c r="NPZ69" s="54"/>
      <c r="NQA69" s="54"/>
      <c r="NQB69" s="54"/>
      <c r="NQC69" s="54"/>
      <c r="NQD69" s="54"/>
      <c r="NQE69" s="54"/>
      <c r="NQF69" s="54"/>
      <c r="NQG69" s="54"/>
      <c r="NQH69" s="54"/>
      <c r="NQI69" s="54"/>
      <c r="NQJ69" s="54"/>
      <c r="NQK69" s="54"/>
      <c r="NQL69" s="54"/>
      <c r="NQM69" s="54"/>
      <c r="NQN69" s="54"/>
      <c r="NQO69" s="54"/>
      <c r="NQP69" s="54"/>
      <c r="NQQ69" s="54"/>
      <c r="NQR69" s="54"/>
      <c r="NQS69" s="54"/>
      <c r="NQT69" s="54"/>
      <c r="NQU69" s="54"/>
      <c r="NQV69" s="54"/>
      <c r="NQW69" s="54"/>
      <c r="NQX69" s="54"/>
      <c r="NQY69" s="54"/>
      <c r="NQZ69" s="54"/>
      <c r="NRA69" s="54"/>
      <c r="NRB69" s="54"/>
      <c r="NRC69" s="54"/>
      <c r="NRD69" s="54"/>
      <c r="NRE69" s="54"/>
      <c r="NRF69" s="54"/>
      <c r="NRG69" s="54"/>
      <c r="NRH69" s="54"/>
      <c r="NRI69" s="54"/>
      <c r="NRJ69" s="54"/>
      <c r="NRK69" s="54"/>
      <c r="NRL69" s="54"/>
      <c r="NRM69" s="54"/>
      <c r="NRN69" s="54"/>
      <c r="NRO69" s="54"/>
      <c r="NRP69" s="54"/>
      <c r="NRQ69" s="54"/>
      <c r="NRR69" s="54"/>
      <c r="NRS69" s="54"/>
      <c r="NRT69" s="54"/>
      <c r="NRU69" s="54"/>
      <c r="NRV69" s="54"/>
      <c r="NRW69" s="54"/>
      <c r="NRX69" s="54"/>
      <c r="NRY69" s="54"/>
      <c r="NRZ69" s="54"/>
      <c r="NSA69" s="54"/>
      <c r="NSB69" s="54"/>
      <c r="NSC69" s="54"/>
      <c r="NSD69" s="54"/>
      <c r="NSE69" s="54"/>
      <c r="NSF69" s="54"/>
      <c r="NSG69" s="54"/>
      <c r="NSH69" s="54"/>
      <c r="NSI69" s="54"/>
      <c r="NSJ69" s="54"/>
      <c r="NSK69" s="54"/>
      <c r="NSL69" s="54"/>
      <c r="NSM69" s="54"/>
      <c r="NSN69" s="54"/>
      <c r="NSO69" s="54"/>
      <c r="NSP69" s="54"/>
      <c r="NSQ69" s="54"/>
      <c r="NSR69" s="54"/>
      <c r="NSS69" s="54"/>
      <c r="NST69" s="54"/>
      <c r="NSU69" s="54"/>
      <c r="NSV69" s="54"/>
      <c r="NSW69" s="54"/>
      <c r="NSX69" s="54"/>
      <c r="NSY69" s="54"/>
      <c r="NSZ69" s="54"/>
      <c r="NTA69" s="54"/>
      <c r="NTB69" s="54"/>
      <c r="NTC69" s="54"/>
      <c r="NTD69" s="54"/>
      <c r="NTE69" s="54"/>
      <c r="NTF69" s="54"/>
      <c r="NTG69" s="54"/>
      <c r="NTH69" s="54"/>
      <c r="NTI69" s="54"/>
      <c r="NTJ69" s="54"/>
      <c r="NTK69" s="54"/>
      <c r="NTL69" s="54"/>
      <c r="NTM69" s="54"/>
      <c r="NTN69" s="54"/>
      <c r="NTO69" s="54"/>
      <c r="NTP69" s="54"/>
      <c r="NTQ69" s="54"/>
      <c r="NTR69" s="54"/>
      <c r="NTS69" s="54"/>
      <c r="NTT69" s="54"/>
      <c r="NTU69" s="54"/>
      <c r="NTV69" s="54"/>
      <c r="NTW69" s="54"/>
      <c r="NTX69" s="54"/>
      <c r="NTY69" s="54"/>
      <c r="NTZ69" s="54"/>
      <c r="NUA69" s="54"/>
      <c r="NUB69" s="54"/>
      <c r="NUC69" s="54"/>
      <c r="NUD69" s="54"/>
      <c r="NUE69" s="54"/>
      <c r="NUF69" s="54"/>
      <c r="NUG69" s="54"/>
      <c r="NUH69" s="54"/>
      <c r="NUI69" s="54"/>
      <c r="NUJ69" s="54"/>
      <c r="NUK69" s="54"/>
      <c r="NUL69" s="54"/>
      <c r="NUM69" s="54"/>
      <c r="NUN69" s="54"/>
      <c r="NUO69" s="54"/>
      <c r="NUP69" s="54"/>
      <c r="NUQ69" s="54"/>
      <c r="NUR69" s="54"/>
      <c r="NUS69" s="54"/>
      <c r="NUT69" s="54"/>
      <c r="NUU69" s="54"/>
      <c r="NUV69" s="54"/>
      <c r="NUW69" s="54"/>
      <c r="NUX69" s="54"/>
      <c r="NUY69" s="54"/>
      <c r="NUZ69" s="54"/>
      <c r="NVA69" s="54"/>
      <c r="NVB69" s="54"/>
      <c r="NVC69" s="54"/>
      <c r="NVD69" s="54"/>
      <c r="NVE69" s="54"/>
      <c r="NVF69" s="54"/>
      <c r="NVG69" s="54"/>
      <c r="NVH69" s="54"/>
      <c r="NVI69" s="54"/>
      <c r="NVJ69" s="54"/>
      <c r="NVK69" s="54"/>
      <c r="NVL69" s="54"/>
      <c r="NVM69" s="54"/>
      <c r="NVN69" s="54"/>
      <c r="NVO69" s="54"/>
      <c r="NVP69" s="54"/>
      <c r="NVQ69" s="54"/>
      <c r="NVR69" s="54"/>
      <c r="NVS69" s="54"/>
      <c r="NVT69" s="54"/>
      <c r="NVU69" s="54"/>
      <c r="NVV69" s="54"/>
      <c r="NVW69" s="54"/>
      <c r="NVX69" s="54"/>
      <c r="NVY69" s="54"/>
      <c r="NVZ69" s="54"/>
      <c r="NWA69" s="54"/>
      <c r="NWB69" s="54"/>
      <c r="NWC69" s="54"/>
      <c r="NWD69" s="54"/>
      <c r="NWE69" s="54"/>
      <c r="NWF69" s="54"/>
      <c r="NWG69" s="54"/>
      <c r="NWH69" s="54"/>
      <c r="NWI69" s="54"/>
      <c r="NWJ69" s="54"/>
      <c r="NWK69" s="54"/>
      <c r="NWL69" s="54"/>
      <c r="NWM69" s="54"/>
      <c r="NWN69" s="54"/>
      <c r="NWO69" s="54"/>
      <c r="NWP69" s="54"/>
      <c r="NWQ69" s="54"/>
      <c r="NWR69" s="54"/>
      <c r="NWS69" s="54"/>
      <c r="NWT69" s="54"/>
      <c r="NWU69" s="54"/>
      <c r="NWV69" s="54"/>
      <c r="NWW69" s="54"/>
      <c r="NWX69" s="54"/>
      <c r="NWY69" s="54"/>
      <c r="NWZ69" s="54"/>
      <c r="NXA69" s="54"/>
      <c r="NXB69" s="54"/>
      <c r="NXC69" s="54"/>
      <c r="NXD69" s="54"/>
      <c r="NXE69" s="54"/>
      <c r="NXF69" s="54"/>
      <c r="NXG69" s="54"/>
      <c r="NXH69" s="54"/>
      <c r="NXI69" s="54"/>
      <c r="NXJ69" s="54"/>
      <c r="NXK69" s="54"/>
      <c r="NXL69" s="54"/>
      <c r="NXM69" s="54"/>
      <c r="NXN69" s="54"/>
      <c r="NXO69" s="54"/>
      <c r="NXP69" s="54"/>
      <c r="NXQ69" s="54"/>
      <c r="NXR69" s="54"/>
      <c r="NXS69" s="54"/>
      <c r="NXT69" s="54"/>
      <c r="NXU69" s="54"/>
      <c r="NXV69" s="54"/>
      <c r="NXW69" s="54"/>
      <c r="NXX69" s="54"/>
      <c r="NXY69" s="54"/>
      <c r="NXZ69" s="54"/>
      <c r="NYA69" s="54"/>
      <c r="NYB69" s="54"/>
      <c r="NYC69" s="54"/>
      <c r="NYD69" s="54"/>
      <c r="NYE69" s="54"/>
      <c r="NYF69" s="54"/>
      <c r="NYG69" s="54"/>
      <c r="NYH69" s="54"/>
      <c r="NYI69" s="54"/>
      <c r="NYJ69" s="54"/>
      <c r="NYK69" s="54"/>
      <c r="NYL69" s="54"/>
      <c r="NYM69" s="54"/>
      <c r="NYN69" s="54"/>
      <c r="NYO69" s="54"/>
      <c r="NYP69" s="54"/>
      <c r="NYQ69" s="54"/>
      <c r="NYR69" s="54"/>
      <c r="NYS69" s="54"/>
      <c r="NYT69" s="54"/>
      <c r="NYU69" s="54"/>
      <c r="NYV69" s="54"/>
      <c r="NYW69" s="54"/>
      <c r="NYX69" s="54"/>
      <c r="NYY69" s="54"/>
      <c r="NYZ69" s="54"/>
      <c r="NZA69" s="54"/>
      <c r="NZB69" s="54"/>
      <c r="NZC69" s="54"/>
      <c r="NZD69" s="54"/>
      <c r="NZE69" s="54"/>
      <c r="NZF69" s="54"/>
      <c r="NZG69" s="54"/>
      <c r="NZH69" s="54"/>
      <c r="NZI69" s="54"/>
      <c r="NZJ69" s="54"/>
      <c r="NZK69" s="54"/>
      <c r="NZL69" s="54"/>
      <c r="NZM69" s="54"/>
      <c r="NZN69" s="54"/>
      <c r="NZO69" s="54"/>
      <c r="NZP69" s="54"/>
      <c r="NZQ69" s="54"/>
      <c r="NZR69" s="54"/>
      <c r="NZS69" s="54"/>
      <c r="NZT69" s="54"/>
      <c r="NZU69" s="54"/>
      <c r="NZV69" s="54"/>
      <c r="NZW69" s="54"/>
      <c r="NZX69" s="54"/>
      <c r="NZY69" s="54"/>
      <c r="NZZ69" s="54"/>
      <c r="OAA69" s="54"/>
      <c r="OAB69" s="54"/>
      <c r="OAC69" s="54"/>
      <c r="OAD69" s="54"/>
      <c r="OAE69" s="54"/>
      <c r="OAF69" s="54"/>
      <c r="OAG69" s="54"/>
      <c r="OAH69" s="54"/>
      <c r="OAI69" s="54"/>
      <c r="OAJ69" s="54"/>
      <c r="OAK69" s="54"/>
      <c r="OAL69" s="54"/>
      <c r="OAM69" s="54"/>
      <c r="OAN69" s="54"/>
      <c r="OAO69" s="54"/>
      <c r="OAP69" s="54"/>
      <c r="OAQ69" s="54"/>
      <c r="OAR69" s="54"/>
      <c r="OAS69" s="54"/>
      <c r="OAT69" s="54"/>
      <c r="OAU69" s="54"/>
      <c r="OAV69" s="54"/>
      <c r="OAW69" s="54"/>
      <c r="OAX69" s="54"/>
      <c r="OAY69" s="54"/>
      <c r="OAZ69" s="54"/>
      <c r="OBA69" s="54"/>
      <c r="OBB69" s="54"/>
      <c r="OBC69" s="54"/>
      <c r="OBD69" s="54"/>
      <c r="OBE69" s="54"/>
      <c r="OBF69" s="54"/>
      <c r="OBG69" s="54"/>
      <c r="OBH69" s="54"/>
      <c r="OBI69" s="54"/>
      <c r="OBJ69" s="54"/>
      <c r="OBK69" s="54"/>
      <c r="OBL69" s="54"/>
      <c r="OBM69" s="54"/>
      <c r="OBN69" s="54"/>
      <c r="OBO69" s="54"/>
      <c r="OBP69" s="54"/>
      <c r="OBQ69" s="54"/>
      <c r="OBR69" s="54"/>
      <c r="OBS69" s="54"/>
      <c r="OBT69" s="54"/>
      <c r="OBU69" s="54"/>
      <c r="OBV69" s="54"/>
      <c r="OBW69" s="54"/>
      <c r="OBX69" s="54"/>
      <c r="OBY69" s="54"/>
      <c r="OBZ69" s="54"/>
      <c r="OCA69" s="54"/>
      <c r="OCB69" s="54"/>
      <c r="OCC69" s="54"/>
      <c r="OCD69" s="54"/>
      <c r="OCE69" s="54"/>
      <c r="OCF69" s="54"/>
      <c r="OCG69" s="54"/>
      <c r="OCH69" s="54"/>
      <c r="OCI69" s="54"/>
      <c r="OCJ69" s="54"/>
      <c r="OCK69" s="54"/>
      <c r="OCL69" s="54"/>
      <c r="OCM69" s="54"/>
      <c r="OCN69" s="54"/>
      <c r="OCO69" s="54"/>
      <c r="OCP69" s="54"/>
      <c r="OCQ69" s="54"/>
      <c r="OCR69" s="54"/>
      <c r="OCS69" s="54"/>
      <c r="OCT69" s="54"/>
      <c r="OCU69" s="54"/>
      <c r="OCV69" s="54"/>
      <c r="OCW69" s="54"/>
      <c r="OCX69" s="54"/>
      <c r="OCY69" s="54"/>
      <c r="OCZ69" s="54"/>
      <c r="ODA69" s="54"/>
      <c r="ODB69" s="54"/>
      <c r="ODC69" s="54"/>
      <c r="ODD69" s="54"/>
      <c r="ODE69" s="54"/>
      <c r="ODF69" s="54"/>
      <c r="ODG69" s="54"/>
      <c r="ODH69" s="54"/>
      <c r="ODI69" s="54"/>
      <c r="ODJ69" s="54"/>
      <c r="ODK69" s="54"/>
      <c r="ODL69" s="54"/>
      <c r="ODM69" s="54"/>
      <c r="ODN69" s="54"/>
      <c r="ODO69" s="54"/>
      <c r="ODP69" s="54"/>
      <c r="ODQ69" s="54"/>
      <c r="ODR69" s="54"/>
      <c r="ODS69" s="54"/>
      <c r="ODT69" s="54"/>
      <c r="ODU69" s="54"/>
      <c r="ODV69" s="54"/>
      <c r="ODW69" s="54"/>
      <c r="ODX69" s="54"/>
      <c r="ODY69" s="54"/>
      <c r="ODZ69" s="54"/>
      <c r="OEA69" s="54"/>
      <c r="OEB69" s="54"/>
      <c r="OEC69" s="54"/>
      <c r="OED69" s="54"/>
      <c r="OEE69" s="54"/>
      <c r="OEF69" s="54"/>
      <c r="OEG69" s="54"/>
      <c r="OEH69" s="54"/>
      <c r="OEI69" s="54"/>
      <c r="OEJ69" s="54"/>
      <c r="OEK69" s="54"/>
      <c r="OEL69" s="54"/>
      <c r="OEM69" s="54"/>
      <c r="OEN69" s="54"/>
      <c r="OEO69" s="54"/>
      <c r="OEP69" s="54"/>
      <c r="OEQ69" s="54"/>
      <c r="OER69" s="54"/>
      <c r="OES69" s="54"/>
      <c r="OET69" s="54"/>
      <c r="OEU69" s="54"/>
      <c r="OEV69" s="54"/>
      <c r="OEW69" s="54"/>
      <c r="OEX69" s="54"/>
      <c r="OEY69" s="54"/>
      <c r="OEZ69" s="54"/>
      <c r="OFA69" s="54"/>
      <c r="OFB69" s="54"/>
      <c r="OFC69" s="54"/>
      <c r="OFD69" s="54"/>
      <c r="OFE69" s="54"/>
      <c r="OFF69" s="54"/>
      <c r="OFG69" s="54"/>
      <c r="OFH69" s="54"/>
      <c r="OFI69" s="54"/>
      <c r="OFJ69" s="54"/>
      <c r="OFK69" s="54"/>
      <c r="OFL69" s="54"/>
      <c r="OFM69" s="54"/>
      <c r="OFN69" s="54"/>
      <c r="OFO69" s="54"/>
      <c r="OFP69" s="54"/>
      <c r="OFQ69" s="54"/>
      <c r="OFR69" s="54"/>
      <c r="OFS69" s="54"/>
      <c r="OFT69" s="54"/>
      <c r="OFU69" s="54"/>
      <c r="OFV69" s="54"/>
      <c r="OFW69" s="54"/>
      <c r="OFX69" s="54"/>
      <c r="OFY69" s="54"/>
      <c r="OFZ69" s="54"/>
      <c r="OGA69" s="54"/>
      <c r="OGB69" s="54"/>
      <c r="OGC69" s="54"/>
      <c r="OGD69" s="54"/>
      <c r="OGE69" s="54"/>
      <c r="OGF69" s="54"/>
      <c r="OGG69" s="54"/>
      <c r="OGH69" s="54"/>
      <c r="OGI69" s="54"/>
      <c r="OGJ69" s="54"/>
      <c r="OGK69" s="54"/>
      <c r="OGL69" s="54"/>
      <c r="OGM69" s="54"/>
      <c r="OGN69" s="54"/>
      <c r="OGO69" s="54"/>
      <c r="OGP69" s="54"/>
      <c r="OGQ69" s="54"/>
      <c r="OGR69" s="54"/>
      <c r="OGS69" s="54"/>
      <c r="OGT69" s="54"/>
      <c r="OGU69" s="54"/>
      <c r="OGV69" s="54"/>
      <c r="OGW69" s="54"/>
      <c r="OGX69" s="54"/>
      <c r="OGY69" s="54"/>
      <c r="OGZ69" s="54"/>
      <c r="OHA69" s="54"/>
      <c r="OHB69" s="54"/>
      <c r="OHC69" s="54"/>
      <c r="OHD69" s="54"/>
      <c r="OHE69" s="54"/>
      <c r="OHF69" s="54"/>
      <c r="OHG69" s="54"/>
      <c r="OHH69" s="54"/>
      <c r="OHI69" s="54"/>
      <c r="OHJ69" s="54"/>
      <c r="OHK69" s="54"/>
      <c r="OHL69" s="54"/>
      <c r="OHM69" s="54"/>
      <c r="OHN69" s="54"/>
      <c r="OHO69" s="54"/>
      <c r="OHP69" s="54"/>
      <c r="OHQ69" s="54"/>
      <c r="OHR69" s="54"/>
      <c r="OHS69" s="54"/>
      <c r="OHT69" s="54"/>
      <c r="OHU69" s="54"/>
      <c r="OHV69" s="54"/>
      <c r="OHW69" s="54"/>
      <c r="OHX69" s="54"/>
      <c r="OHY69" s="54"/>
      <c r="OHZ69" s="54"/>
      <c r="OIA69" s="54"/>
      <c r="OIB69" s="54"/>
      <c r="OIC69" s="54"/>
      <c r="OID69" s="54"/>
      <c r="OIE69" s="54"/>
      <c r="OIF69" s="54"/>
      <c r="OIG69" s="54"/>
      <c r="OIH69" s="54"/>
      <c r="OII69" s="54"/>
      <c r="OIJ69" s="54"/>
      <c r="OIK69" s="54"/>
      <c r="OIL69" s="54"/>
      <c r="OIM69" s="54"/>
      <c r="OIN69" s="54"/>
      <c r="OIO69" s="54"/>
      <c r="OIP69" s="54"/>
      <c r="OIQ69" s="54"/>
      <c r="OIR69" s="54"/>
      <c r="OIS69" s="54"/>
      <c r="OIT69" s="54"/>
      <c r="OIU69" s="54"/>
      <c r="OIV69" s="54"/>
      <c r="OIW69" s="54"/>
      <c r="OIX69" s="54"/>
      <c r="OIY69" s="54"/>
      <c r="OIZ69" s="54"/>
      <c r="OJA69" s="54"/>
      <c r="OJB69" s="54"/>
      <c r="OJC69" s="54"/>
      <c r="OJD69" s="54"/>
      <c r="OJE69" s="54"/>
      <c r="OJF69" s="54"/>
      <c r="OJG69" s="54"/>
      <c r="OJH69" s="54"/>
      <c r="OJI69" s="54"/>
      <c r="OJJ69" s="54"/>
      <c r="OJK69" s="54"/>
      <c r="OJL69" s="54"/>
      <c r="OJM69" s="54"/>
      <c r="OJN69" s="54"/>
      <c r="OJO69" s="54"/>
      <c r="OJP69" s="54"/>
      <c r="OJQ69" s="54"/>
      <c r="OJR69" s="54"/>
      <c r="OJS69" s="54"/>
      <c r="OJT69" s="54"/>
      <c r="OJU69" s="54"/>
      <c r="OJV69" s="54"/>
      <c r="OJW69" s="54"/>
      <c r="OJX69" s="54"/>
      <c r="OJY69" s="54"/>
      <c r="OJZ69" s="54"/>
      <c r="OKA69" s="54"/>
      <c r="OKB69" s="54"/>
      <c r="OKC69" s="54"/>
      <c r="OKD69" s="54"/>
      <c r="OKE69" s="54"/>
      <c r="OKF69" s="54"/>
      <c r="OKG69" s="54"/>
      <c r="OKH69" s="54"/>
      <c r="OKI69" s="54"/>
      <c r="OKJ69" s="54"/>
      <c r="OKK69" s="54"/>
      <c r="OKL69" s="54"/>
      <c r="OKM69" s="54"/>
      <c r="OKN69" s="54"/>
      <c r="OKO69" s="54"/>
      <c r="OKP69" s="54"/>
      <c r="OKQ69" s="54"/>
      <c r="OKR69" s="54"/>
      <c r="OKS69" s="54"/>
      <c r="OKT69" s="54"/>
      <c r="OKU69" s="54"/>
      <c r="OKV69" s="54"/>
      <c r="OKW69" s="54"/>
      <c r="OKX69" s="54"/>
      <c r="OKY69" s="54"/>
      <c r="OKZ69" s="54"/>
      <c r="OLA69" s="54"/>
      <c r="OLB69" s="54"/>
      <c r="OLC69" s="54"/>
      <c r="OLD69" s="54"/>
      <c r="OLE69" s="54"/>
      <c r="OLF69" s="54"/>
      <c r="OLG69" s="54"/>
      <c r="OLH69" s="54"/>
      <c r="OLI69" s="54"/>
      <c r="OLJ69" s="54"/>
      <c r="OLK69" s="54"/>
      <c r="OLL69" s="54"/>
      <c r="OLM69" s="54"/>
      <c r="OLN69" s="54"/>
      <c r="OLO69" s="54"/>
      <c r="OLP69" s="54"/>
      <c r="OLQ69" s="54"/>
      <c r="OLR69" s="54"/>
      <c r="OLS69" s="54"/>
      <c r="OLT69" s="54"/>
      <c r="OLU69" s="54"/>
      <c r="OLV69" s="54"/>
      <c r="OLW69" s="54"/>
      <c r="OLX69" s="54"/>
      <c r="OLY69" s="54"/>
      <c r="OLZ69" s="54"/>
      <c r="OMA69" s="54"/>
      <c r="OMB69" s="54"/>
      <c r="OMC69" s="54"/>
      <c r="OMD69" s="54"/>
      <c r="OME69" s="54"/>
      <c r="OMF69" s="54"/>
      <c r="OMG69" s="54"/>
      <c r="OMH69" s="54"/>
      <c r="OMI69" s="54"/>
      <c r="OMJ69" s="54"/>
      <c r="OMK69" s="54"/>
      <c r="OML69" s="54"/>
      <c r="OMM69" s="54"/>
      <c r="OMN69" s="54"/>
      <c r="OMO69" s="54"/>
      <c r="OMP69" s="54"/>
      <c r="OMQ69" s="54"/>
      <c r="OMR69" s="54"/>
      <c r="OMS69" s="54"/>
      <c r="OMT69" s="54"/>
      <c r="OMU69" s="54"/>
      <c r="OMV69" s="54"/>
      <c r="OMW69" s="54"/>
      <c r="OMX69" s="54"/>
      <c r="OMY69" s="54"/>
      <c r="OMZ69" s="54"/>
      <c r="ONA69" s="54"/>
      <c r="ONB69" s="54"/>
      <c r="ONC69" s="54"/>
      <c r="OND69" s="54"/>
      <c r="ONE69" s="54"/>
      <c r="ONF69" s="54"/>
      <c r="ONG69" s="54"/>
      <c r="ONH69" s="54"/>
      <c r="ONI69" s="54"/>
      <c r="ONJ69" s="54"/>
      <c r="ONK69" s="54"/>
      <c r="ONL69" s="54"/>
      <c r="ONM69" s="54"/>
      <c r="ONN69" s="54"/>
      <c r="ONO69" s="54"/>
      <c r="ONP69" s="54"/>
      <c r="ONQ69" s="54"/>
      <c r="ONR69" s="54"/>
      <c r="ONS69" s="54"/>
      <c r="ONT69" s="54"/>
      <c r="ONU69" s="54"/>
      <c r="ONV69" s="54"/>
      <c r="ONW69" s="54"/>
      <c r="ONX69" s="54"/>
      <c r="ONY69" s="54"/>
      <c r="ONZ69" s="54"/>
      <c r="OOA69" s="54"/>
      <c r="OOB69" s="54"/>
      <c r="OOC69" s="54"/>
      <c r="OOD69" s="54"/>
      <c r="OOE69" s="54"/>
      <c r="OOF69" s="54"/>
      <c r="OOG69" s="54"/>
      <c r="OOH69" s="54"/>
      <c r="OOI69" s="54"/>
      <c r="OOJ69" s="54"/>
      <c r="OOK69" s="54"/>
      <c r="OOL69" s="54"/>
      <c r="OOM69" s="54"/>
      <c r="OON69" s="54"/>
      <c r="OOO69" s="54"/>
      <c r="OOP69" s="54"/>
      <c r="OOQ69" s="54"/>
      <c r="OOR69" s="54"/>
      <c r="OOS69" s="54"/>
      <c r="OOT69" s="54"/>
      <c r="OOU69" s="54"/>
      <c r="OOV69" s="54"/>
      <c r="OOW69" s="54"/>
      <c r="OOX69" s="54"/>
      <c r="OOY69" s="54"/>
      <c r="OOZ69" s="54"/>
      <c r="OPA69" s="54"/>
      <c r="OPB69" s="54"/>
      <c r="OPC69" s="54"/>
      <c r="OPD69" s="54"/>
      <c r="OPE69" s="54"/>
      <c r="OPF69" s="54"/>
      <c r="OPG69" s="54"/>
      <c r="OPH69" s="54"/>
      <c r="OPI69" s="54"/>
      <c r="OPJ69" s="54"/>
      <c r="OPK69" s="54"/>
      <c r="OPL69" s="54"/>
      <c r="OPM69" s="54"/>
      <c r="OPN69" s="54"/>
      <c r="OPO69" s="54"/>
      <c r="OPP69" s="54"/>
      <c r="OPQ69" s="54"/>
      <c r="OPR69" s="54"/>
      <c r="OPS69" s="54"/>
      <c r="OPT69" s="54"/>
      <c r="OPU69" s="54"/>
      <c r="OPV69" s="54"/>
      <c r="OPW69" s="54"/>
      <c r="OPX69" s="54"/>
      <c r="OPY69" s="54"/>
      <c r="OPZ69" s="54"/>
      <c r="OQA69" s="54"/>
      <c r="OQB69" s="54"/>
      <c r="OQC69" s="54"/>
      <c r="OQD69" s="54"/>
      <c r="OQE69" s="54"/>
      <c r="OQF69" s="54"/>
      <c r="OQG69" s="54"/>
      <c r="OQH69" s="54"/>
      <c r="OQI69" s="54"/>
      <c r="OQJ69" s="54"/>
      <c r="OQK69" s="54"/>
      <c r="OQL69" s="54"/>
      <c r="OQM69" s="54"/>
      <c r="OQN69" s="54"/>
      <c r="OQO69" s="54"/>
      <c r="OQP69" s="54"/>
      <c r="OQQ69" s="54"/>
      <c r="OQR69" s="54"/>
      <c r="OQS69" s="54"/>
      <c r="OQT69" s="54"/>
      <c r="OQU69" s="54"/>
      <c r="OQV69" s="54"/>
      <c r="OQW69" s="54"/>
      <c r="OQX69" s="54"/>
      <c r="OQY69" s="54"/>
      <c r="OQZ69" s="54"/>
      <c r="ORA69" s="54"/>
      <c r="ORB69" s="54"/>
      <c r="ORC69" s="54"/>
      <c r="ORD69" s="54"/>
      <c r="ORE69" s="54"/>
      <c r="ORF69" s="54"/>
      <c r="ORG69" s="54"/>
      <c r="ORH69" s="54"/>
      <c r="ORI69" s="54"/>
      <c r="ORJ69" s="54"/>
      <c r="ORK69" s="54"/>
      <c r="ORL69" s="54"/>
      <c r="ORM69" s="54"/>
      <c r="ORN69" s="54"/>
      <c r="ORO69" s="54"/>
      <c r="ORP69" s="54"/>
      <c r="ORQ69" s="54"/>
      <c r="ORR69" s="54"/>
      <c r="ORS69" s="54"/>
      <c r="ORT69" s="54"/>
      <c r="ORU69" s="54"/>
      <c r="ORV69" s="54"/>
      <c r="ORW69" s="54"/>
      <c r="ORX69" s="54"/>
      <c r="ORY69" s="54"/>
      <c r="ORZ69" s="54"/>
      <c r="OSA69" s="54"/>
      <c r="OSB69" s="54"/>
      <c r="OSC69" s="54"/>
      <c r="OSD69" s="54"/>
      <c r="OSE69" s="54"/>
      <c r="OSF69" s="54"/>
      <c r="OSG69" s="54"/>
      <c r="OSH69" s="54"/>
      <c r="OSI69" s="54"/>
      <c r="OSJ69" s="54"/>
      <c r="OSK69" s="54"/>
      <c r="OSL69" s="54"/>
      <c r="OSM69" s="54"/>
      <c r="OSN69" s="54"/>
      <c r="OSO69" s="54"/>
      <c r="OSP69" s="54"/>
      <c r="OSQ69" s="54"/>
      <c r="OSR69" s="54"/>
      <c r="OSS69" s="54"/>
      <c r="OST69" s="54"/>
      <c r="OSU69" s="54"/>
      <c r="OSV69" s="54"/>
      <c r="OSW69" s="54"/>
      <c r="OSX69" s="54"/>
      <c r="OSY69" s="54"/>
      <c r="OSZ69" s="54"/>
      <c r="OTA69" s="54"/>
      <c r="OTB69" s="54"/>
      <c r="OTC69" s="54"/>
      <c r="OTD69" s="54"/>
      <c r="OTE69" s="54"/>
      <c r="OTF69" s="54"/>
      <c r="OTG69" s="54"/>
      <c r="OTH69" s="54"/>
      <c r="OTI69" s="54"/>
      <c r="OTJ69" s="54"/>
      <c r="OTK69" s="54"/>
      <c r="OTL69" s="54"/>
      <c r="OTM69" s="54"/>
      <c r="OTN69" s="54"/>
      <c r="OTO69" s="54"/>
      <c r="OTP69" s="54"/>
      <c r="OTQ69" s="54"/>
      <c r="OTR69" s="54"/>
      <c r="OTS69" s="54"/>
      <c r="OTT69" s="54"/>
      <c r="OTU69" s="54"/>
      <c r="OTV69" s="54"/>
      <c r="OTW69" s="54"/>
      <c r="OTX69" s="54"/>
      <c r="OTY69" s="54"/>
      <c r="OTZ69" s="54"/>
      <c r="OUA69" s="54"/>
      <c r="OUB69" s="54"/>
      <c r="OUC69" s="54"/>
      <c r="OUD69" s="54"/>
      <c r="OUE69" s="54"/>
      <c r="OUF69" s="54"/>
      <c r="OUG69" s="54"/>
      <c r="OUH69" s="54"/>
      <c r="OUI69" s="54"/>
      <c r="OUJ69" s="54"/>
      <c r="OUK69" s="54"/>
      <c r="OUL69" s="54"/>
      <c r="OUM69" s="54"/>
      <c r="OUN69" s="54"/>
      <c r="OUO69" s="54"/>
      <c r="OUP69" s="54"/>
      <c r="OUQ69" s="54"/>
      <c r="OUR69" s="54"/>
      <c r="OUS69" s="54"/>
      <c r="OUT69" s="54"/>
      <c r="OUU69" s="54"/>
      <c r="OUV69" s="54"/>
      <c r="OUW69" s="54"/>
      <c r="OUX69" s="54"/>
      <c r="OUY69" s="54"/>
      <c r="OUZ69" s="54"/>
      <c r="OVA69" s="54"/>
      <c r="OVB69" s="54"/>
      <c r="OVC69" s="54"/>
      <c r="OVD69" s="54"/>
      <c r="OVE69" s="54"/>
      <c r="OVF69" s="54"/>
      <c r="OVG69" s="54"/>
      <c r="OVH69" s="54"/>
      <c r="OVI69" s="54"/>
      <c r="OVJ69" s="54"/>
      <c r="OVK69" s="54"/>
      <c r="OVL69" s="54"/>
      <c r="OVM69" s="54"/>
      <c r="OVN69" s="54"/>
      <c r="OVO69" s="54"/>
      <c r="OVP69" s="54"/>
      <c r="OVQ69" s="54"/>
      <c r="OVR69" s="54"/>
      <c r="OVS69" s="54"/>
      <c r="OVT69" s="54"/>
      <c r="OVU69" s="54"/>
      <c r="OVV69" s="54"/>
      <c r="OVW69" s="54"/>
      <c r="OVX69" s="54"/>
      <c r="OVY69" s="54"/>
      <c r="OVZ69" s="54"/>
      <c r="OWA69" s="54"/>
      <c r="OWB69" s="54"/>
      <c r="OWC69" s="54"/>
      <c r="OWD69" s="54"/>
      <c r="OWE69" s="54"/>
      <c r="OWF69" s="54"/>
      <c r="OWG69" s="54"/>
      <c r="OWH69" s="54"/>
      <c r="OWI69" s="54"/>
      <c r="OWJ69" s="54"/>
      <c r="OWK69" s="54"/>
      <c r="OWL69" s="54"/>
      <c r="OWM69" s="54"/>
      <c r="OWN69" s="54"/>
      <c r="OWO69" s="54"/>
      <c r="OWP69" s="54"/>
      <c r="OWQ69" s="54"/>
      <c r="OWR69" s="54"/>
      <c r="OWS69" s="54"/>
      <c r="OWT69" s="54"/>
      <c r="OWU69" s="54"/>
      <c r="OWV69" s="54"/>
      <c r="OWW69" s="54"/>
      <c r="OWX69" s="54"/>
      <c r="OWY69" s="54"/>
      <c r="OWZ69" s="54"/>
      <c r="OXA69" s="54"/>
      <c r="OXB69" s="54"/>
      <c r="OXC69" s="54"/>
      <c r="OXD69" s="54"/>
      <c r="OXE69" s="54"/>
      <c r="OXF69" s="54"/>
      <c r="OXG69" s="54"/>
      <c r="OXH69" s="54"/>
      <c r="OXI69" s="54"/>
      <c r="OXJ69" s="54"/>
      <c r="OXK69" s="54"/>
      <c r="OXL69" s="54"/>
      <c r="OXM69" s="54"/>
      <c r="OXN69" s="54"/>
      <c r="OXO69" s="54"/>
      <c r="OXP69" s="54"/>
      <c r="OXQ69" s="54"/>
      <c r="OXR69" s="54"/>
      <c r="OXS69" s="54"/>
      <c r="OXT69" s="54"/>
      <c r="OXU69" s="54"/>
      <c r="OXV69" s="54"/>
      <c r="OXW69" s="54"/>
      <c r="OXX69" s="54"/>
      <c r="OXY69" s="54"/>
      <c r="OXZ69" s="54"/>
      <c r="OYA69" s="54"/>
      <c r="OYB69" s="54"/>
      <c r="OYC69" s="54"/>
      <c r="OYD69" s="54"/>
      <c r="OYE69" s="54"/>
      <c r="OYF69" s="54"/>
      <c r="OYG69" s="54"/>
      <c r="OYH69" s="54"/>
      <c r="OYI69" s="54"/>
      <c r="OYJ69" s="54"/>
      <c r="OYK69" s="54"/>
      <c r="OYL69" s="54"/>
      <c r="OYM69" s="54"/>
      <c r="OYN69" s="54"/>
      <c r="OYO69" s="54"/>
      <c r="OYP69" s="54"/>
      <c r="OYQ69" s="54"/>
      <c r="OYR69" s="54"/>
      <c r="OYS69" s="54"/>
      <c r="OYT69" s="54"/>
      <c r="OYU69" s="54"/>
      <c r="OYV69" s="54"/>
      <c r="OYW69" s="54"/>
      <c r="OYX69" s="54"/>
      <c r="OYY69" s="54"/>
      <c r="OYZ69" s="54"/>
      <c r="OZA69" s="54"/>
      <c r="OZB69" s="54"/>
      <c r="OZC69" s="54"/>
      <c r="OZD69" s="54"/>
      <c r="OZE69" s="54"/>
      <c r="OZF69" s="54"/>
      <c r="OZG69" s="54"/>
      <c r="OZH69" s="54"/>
      <c r="OZI69" s="54"/>
      <c r="OZJ69" s="54"/>
      <c r="OZK69" s="54"/>
      <c r="OZL69" s="54"/>
      <c r="OZM69" s="54"/>
      <c r="OZN69" s="54"/>
      <c r="OZO69" s="54"/>
      <c r="OZP69" s="54"/>
      <c r="OZQ69" s="54"/>
      <c r="OZR69" s="54"/>
      <c r="OZS69" s="54"/>
      <c r="OZT69" s="54"/>
      <c r="OZU69" s="54"/>
      <c r="OZV69" s="54"/>
      <c r="OZW69" s="54"/>
      <c r="OZX69" s="54"/>
      <c r="OZY69" s="54"/>
      <c r="OZZ69" s="54"/>
      <c r="PAA69" s="54"/>
      <c r="PAB69" s="54"/>
      <c r="PAC69" s="54"/>
      <c r="PAD69" s="54"/>
      <c r="PAE69" s="54"/>
      <c r="PAF69" s="54"/>
      <c r="PAG69" s="54"/>
      <c r="PAH69" s="54"/>
      <c r="PAI69" s="54"/>
      <c r="PAJ69" s="54"/>
      <c r="PAK69" s="54"/>
      <c r="PAL69" s="54"/>
      <c r="PAM69" s="54"/>
      <c r="PAN69" s="54"/>
      <c r="PAO69" s="54"/>
      <c r="PAP69" s="54"/>
      <c r="PAQ69" s="54"/>
      <c r="PAR69" s="54"/>
      <c r="PAS69" s="54"/>
      <c r="PAT69" s="54"/>
      <c r="PAU69" s="54"/>
      <c r="PAV69" s="54"/>
      <c r="PAW69" s="54"/>
      <c r="PAX69" s="54"/>
      <c r="PAY69" s="54"/>
      <c r="PAZ69" s="54"/>
      <c r="PBA69" s="54"/>
      <c r="PBB69" s="54"/>
      <c r="PBC69" s="54"/>
      <c r="PBD69" s="54"/>
      <c r="PBE69" s="54"/>
      <c r="PBF69" s="54"/>
      <c r="PBG69" s="54"/>
      <c r="PBH69" s="54"/>
      <c r="PBI69" s="54"/>
      <c r="PBJ69" s="54"/>
      <c r="PBK69" s="54"/>
      <c r="PBL69" s="54"/>
      <c r="PBM69" s="54"/>
      <c r="PBN69" s="54"/>
      <c r="PBO69" s="54"/>
      <c r="PBP69" s="54"/>
      <c r="PBQ69" s="54"/>
      <c r="PBR69" s="54"/>
      <c r="PBS69" s="54"/>
      <c r="PBT69" s="54"/>
      <c r="PBU69" s="54"/>
      <c r="PBV69" s="54"/>
      <c r="PBW69" s="54"/>
      <c r="PBX69" s="54"/>
      <c r="PBY69" s="54"/>
      <c r="PBZ69" s="54"/>
      <c r="PCA69" s="54"/>
      <c r="PCB69" s="54"/>
      <c r="PCC69" s="54"/>
      <c r="PCD69" s="54"/>
      <c r="PCE69" s="54"/>
      <c r="PCF69" s="54"/>
      <c r="PCG69" s="54"/>
      <c r="PCH69" s="54"/>
      <c r="PCI69" s="54"/>
      <c r="PCJ69" s="54"/>
      <c r="PCK69" s="54"/>
      <c r="PCL69" s="54"/>
      <c r="PCM69" s="54"/>
      <c r="PCN69" s="54"/>
      <c r="PCO69" s="54"/>
      <c r="PCP69" s="54"/>
      <c r="PCQ69" s="54"/>
      <c r="PCR69" s="54"/>
      <c r="PCS69" s="54"/>
      <c r="PCT69" s="54"/>
      <c r="PCU69" s="54"/>
      <c r="PCV69" s="54"/>
      <c r="PCW69" s="54"/>
      <c r="PCX69" s="54"/>
      <c r="PCY69" s="54"/>
      <c r="PCZ69" s="54"/>
      <c r="PDA69" s="54"/>
      <c r="PDB69" s="54"/>
      <c r="PDC69" s="54"/>
      <c r="PDD69" s="54"/>
      <c r="PDE69" s="54"/>
      <c r="PDF69" s="54"/>
      <c r="PDG69" s="54"/>
      <c r="PDH69" s="54"/>
      <c r="PDI69" s="54"/>
      <c r="PDJ69" s="54"/>
      <c r="PDK69" s="54"/>
      <c r="PDL69" s="54"/>
      <c r="PDM69" s="54"/>
      <c r="PDN69" s="54"/>
      <c r="PDO69" s="54"/>
      <c r="PDP69" s="54"/>
      <c r="PDQ69" s="54"/>
      <c r="PDR69" s="54"/>
      <c r="PDS69" s="54"/>
      <c r="PDT69" s="54"/>
      <c r="PDU69" s="54"/>
      <c r="PDV69" s="54"/>
      <c r="PDW69" s="54"/>
      <c r="PDX69" s="54"/>
      <c r="PDY69" s="54"/>
      <c r="PDZ69" s="54"/>
      <c r="PEA69" s="54"/>
      <c r="PEB69" s="54"/>
      <c r="PEC69" s="54"/>
      <c r="PED69" s="54"/>
      <c r="PEE69" s="54"/>
      <c r="PEF69" s="54"/>
      <c r="PEG69" s="54"/>
      <c r="PEH69" s="54"/>
      <c r="PEI69" s="54"/>
      <c r="PEJ69" s="54"/>
      <c r="PEK69" s="54"/>
      <c r="PEL69" s="54"/>
      <c r="PEM69" s="54"/>
      <c r="PEN69" s="54"/>
      <c r="PEO69" s="54"/>
      <c r="PEP69" s="54"/>
      <c r="PEQ69" s="54"/>
      <c r="PER69" s="54"/>
      <c r="PES69" s="54"/>
      <c r="PET69" s="54"/>
      <c r="PEU69" s="54"/>
      <c r="PEV69" s="54"/>
      <c r="PEW69" s="54"/>
      <c r="PEX69" s="54"/>
      <c r="PEY69" s="54"/>
      <c r="PEZ69" s="54"/>
      <c r="PFA69" s="54"/>
      <c r="PFB69" s="54"/>
      <c r="PFC69" s="54"/>
      <c r="PFD69" s="54"/>
      <c r="PFE69" s="54"/>
      <c r="PFF69" s="54"/>
      <c r="PFG69" s="54"/>
      <c r="PFH69" s="54"/>
      <c r="PFI69" s="54"/>
      <c r="PFJ69" s="54"/>
      <c r="PFK69" s="54"/>
      <c r="PFL69" s="54"/>
      <c r="PFM69" s="54"/>
      <c r="PFN69" s="54"/>
      <c r="PFO69" s="54"/>
      <c r="PFP69" s="54"/>
      <c r="PFQ69" s="54"/>
      <c r="PFR69" s="54"/>
      <c r="PFS69" s="54"/>
      <c r="PFT69" s="54"/>
      <c r="PFU69" s="54"/>
      <c r="PFV69" s="54"/>
      <c r="PFW69" s="54"/>
      <c r="PFX69" s="54"/>
      <c r="PFY69" s="54"/>
      <c r="PFZ69" s="54"/>
      <c r="PGA69" s="54"/>
      <c r="PGB69" s="54"/>
      <c r="PGC69" s="54"/>
      <c r="PGD69" s="54"/>
      <c r="PGE69" s="54"/>
      <c r="PGF69" s="54"/>
      <c r="PGG69" s="54"/>
      <c r="PGH69" s="54"/>
      <c r="PGI69" s="54"/>
      <c r="PGJ69" s="54"/>
      <c r="PGK69" s="54"/>
      <c r="PGL69" s="54"/>
      <c r="PGM69" s="54"/>
      <c r="PGN69" s="54"/>
      <c r="PGO69" s="54"/>
      <c r="PGP69" s="54"/>
      <c r="PGQ69" s="54"/>
      <c r="PGR69" s="54"/>
      <c r="PGS69" s="54"/>
      <c r="PGT69" s="54"/>
      <c r="PGU69" s="54"/>
      <c r="PGV69" s="54"/>
      <c r="PGW69" s="54"/>
      <c r="PGX69" s="54"/>
      <c r="PGY69" s="54"/>
      <c r="PGZ69" s="54"/>
      <c r="PHA69" s="54"/>
      <c r="PHB69" s="54"/>
      <c r="PHC69" s="54"/>
      <c r="PHD69" s="54"/>
      <c r="PHE69" s="54"/>
      <c r="PHF69" s="54"/>
      <c r="PHG69" s="54"/>
      <c r="PHH69" s="54"/>
      <c r="PHI69" s="54"/>
      <c r="PHJ69" s="54"/>
      <c r="PHK69" s="54"/>
      <c r="PHL69" s="54"/>
      <c r="PHM69" s="54"/>
      <c r="PHN69" s="54"/>
      <c r="PHO69" s="54"/>
      <c r="PHP69" s="54"/>
      <c r="PHQ69" s="54"/>
      <c r="PHR69" s="54"/>
      <c r="PHS69" s="54"/>
      <c r="PHT69" s="54"/>
      <c r="PHU69" s="54"/>
      <c r="PHV69" s="54"/>
      <c r="PHW69" s="54"/>
      <c r="PHX69" s="54"/>
      <c r="PHY69" s="54"/>
      <c r="PHZ69" s="54"/>
      <c r="PIA69" s="54"/>
      <c r="PIB69" s="54"/>
      <c r="PIC69" s="54"/>
      <c r="PID69" s="54"/>
      <c r="PIE69" s="54"/>
      <c r="PIF69" s="54"/>
      <c r="PIG69" s="54"/>
      <c r="PIH69" s="54"/>
      <c r="PII69" s="54"/>
      <c r="PIJ69" s="54"/>
      <c r="PIK69" s="54"/>
      <c r="PIL69" s="54"/>
      <c r="PIM69" s="54"/>
      <c r="PIN69" s="54"/>
      <c r="PIO69" s="54"/>
      <c r="PIP69" s="54"/>
      <c r="PIQ69" s="54"/>
      <c r="PIR69" s="54"/>
      <c r="PIS69" s="54"/>
      <c r="PIT69" s="54"/>
      <c r="PIU69" s="54"/>
      <c r="PIV69" s="54"/>
      <c r="PIW69" s="54"/>
      <c r="PIX69" s="54"/>
      <c r="PIY69" s="54"/>
      <c r="PIZ69" s="54"/>
      <c r="PJA69" s="54"/>
      <c r="PJB69" s="54"/>
      <c r="PJC69" s="54"/>
      <c r="PJD69" s="54"/>
      <c r="PJE69" s="54"/>
      <c r="PJF69" s="54"/>
      <c r="PJG69" s="54"/>
      <c r="PJH69" s="54"/>
      <c r="PJI69" s="54"/>
      <c r="PJJ69" s="54"/>
      <c r="PJK69" s="54"/>
      <c r="PJL69" s="54"/>
      <c r="PJM69" s="54"/>
      <c r="PJN69" s="54"/>
      <c r="PJO69" s="54"/>
      <c r="PJP69" s="54"/>
      <c r="PJQ69" s="54"/>
      <c r="PJR69" s="54"/>
      <c r="PJS69" s="54"/>
      <c r="PJT69" s="54"/>
      <c r="PJU69" s="54"/>
      <c r="PJV69" s="54"/>
      <c r="PJW69" s="54"/>
      <c r="PJX69" s="54"/>
      <c r="PJY69" s="54"/>
      <c r="PJZ69" s="54"/>
      <c r="PKA69" s="54"/>
      <c r="PKB69" s="54"/>
      <c r="PKC69" s="54"/>
      <c r="PKD69" s="54"/>
      <c r="PKE69" s="54"/>
      <c r="PKF69" s="54"/>
      <c r="PKG69" s="54"/>
      <c r="PKH69" s="54"/>
      <c r="PKI69" s="54"/>
      <c r="PKJ69" s="54"/>
      <c r="PKK69" s="54"/>
      <c r="PKL69" s="54"/>
      <c r="PKM69" s="54"/>
      <c r="PKN69" s="54"/>
      <c r="PKO69" s="54"/>
      <c r="PKP69" s="54"/>
      <c r="PKQ69" s="54"/>
      <c r="PKR69" s="54"/>
      <c r="PKS69" s="54"/>
      <c r="PKT69" s="54"/>
      <c r="PKU69" s="54"/>
      <c r="PKV69" s="54"/>
      <c r="PKW69" s="54"/>
      <c r="PKX69" s="54"/>
      <c r="PKY69" s="54"/>
      <c r="PKZ69" s="54"/>
      <c r="PLA69" s="54"/>
      <c r="PLB69" s="54"/>
      <c r="PLC69" s="54"/>
      <c r="PLD69" s="54"/>
      <c r="PLE69" s="54"/>
      <c r="PLF69" s="54"/>
      <c r="PLG69" s="54"/>
      <c r="PLH69" s="54"/>
      <c r="PLI69" s="54"/>
      <c r="PLJ69" s="54"/>
      <c r="PLK69" s="54"/>
      <c r="PLL69" s="54"/>
      <c r="PLM69" s="54"/>
      <c r="PLN69" s="54"/>
      <c r="PLO69" s="54"/>
      <c r="PLP69" s="54"/>
      <c r="PLQ69" s="54"/>
      <c r="PLR69" s="54"/>
      <c r="PLS69" s="54"/>
      <c r="PLT69" s="54"/>
      <c r="PLU69" s="54"/>
      <c r="PLV69" s="54"/>
      <c r="PLW69" s="54"/>
      <c r="PLX69" s="54"/>
      <c r="PLY69" s="54"/>
      <c r="PLZ69" s="54"/>
      <c r="PMA69" s="54"/>
      <c r="PMB69" s="54"/>
      <c r="PMC69" s="54"/>
      <c r="PMD69" s="54"/>
      <c r="PME69" s="54"/>
      <c r="PMF69" s="54"/>
      <c r="PMG69" s="54"/>
      <c r="PMH69" s="54"/>
      <c r="PMI69" s="54"/>
      <c r="PMJ69" s="54"/>
      <c r="PMK69" s="54"/>
      <c r="PML69" s="54"/>
      <c r="PMM69" s="54"/>
      <c r="PMN69" s="54"/>
      <c r="PMO69" s="54"/>
      <c r="PMP69" s="54"/>
      <c r="PMQ69" s="54"/>
      <c r="PMR69" s="54"/>
      <c r="PMS69" s="54"/>
      <c r="PMT69" s="54"/>
      <c r="PMU69" s="54"/>
      <c r="PMV69" s="54"/>
      <c r="PMW69" s="54"/>
      <c r="PMX69" s="54"/>
      <c r="PMY69" s="54"/>
      <c r="PMZ69" s="54"/>
      <c r="PNA69" s="54"/>
      <c r="PNB69" s="54"/>
      <c r="PNC69" s="54"/>
      <c r="PND69" s="54"/>
      <c r="PNE69" s="54"/>
      <c r="PNF69" s="54"/>
      <c r="PNG69" s="54"/>
      <c r="PNH69" s="54"/>
      <c r="PNI69" s="54"/>
      <c r="PNJ69" s="54"/>
      <c r="PNK69" s="54"/>
      <c r="PNL69" s="54"/>
      <c r="PNM69" s="54"/>
      <c r="PNN69" s="54"/>
      <c r="PNO69" s="54"/>
      <c r="PNP69" s="54"/>
      <c r="PNQ69" s="54"/>
      <c r="PNR69" s="54"/>
      <c r="PNS69" s="54"/>
      <c r="PNT69" s="54"/>
      <c r="PNU69" s="54"/>
      <c r="PNV69" s="54"/>
      <c r="PNW69" s="54"/>
      <c r="PNX69" s="54"/>
      <c r="PNY69" s="54"/>
      <c r="PNZ69" s="54"/>
      <c r="POA69" s="54"/>
      <c r="POB69" s="54"/>
      <c r="POC69" s="54"/>
      <c r="POD69" s="54"/>
      <c r="POE69" s="54"/>
      <c r="POF69" s="54"/>
      <c r="POG69" s="54"/>
      <c r="POH69" s="54"/>
      <c r="POI69" s="54"/>
      <c r="POJ69" s="54"/>
      <c r="POK69" s="54"/>
      <c r="POL69" s="54"/>
      <c r="POM69" s="54"/>
      <c r="PON69" s="54"/>
      <c r="POO69" s="54"/>
      <c r="POP69" s="54"/>
      <c r="POQ69" s="54"/>
      <c r="POR69" s="54"/>
      <c r="POS69" s="54"/>
      <c r="POT69" s="54"/>
      <c r="POU69" s="54"/>
      <c r="POV69" s="54"/>
      <c r="POW69" s="54"/>
      <c r="POX69" s="54"/>
      <c r="POY69" s="54"/>
      <c r="POZ69" s="54"/>
      <c r="PPA69" s="54"/>
      <c r="PPB69" s="54"/>
      <c r="PPC69" s="54"/>
      <c r="PPD69" s="54"/>
      <c r="PPE69" s="54"/>
      <c r="PPF69" s="54"/>
      <c r="PPG69" s="54"/>
      <c r="PPH69" s="54"/>
      <c r="PPI69" s="54"/>
      <c r="PPJ69" s="54"/>
      <c r="PPK69" s="54"/>
      <c r="PPL69" s="54"/>
      <c r="PPM69" s="54"/>
      <c r="PPN69" s="54"/>
      <c r="PPO69" s="54"/>
      <c r="PPP69" s="54"/>
      <c r="PPQ69" s="54"/>
      <c r="PPR69" s="54"/>
      <c r="PPS69" s="54"/>
      <c r="PPT69" s="54"/>
      <c r="PPU69" s="54"/>
      <c r="PPV69" s="54"/>
      <c r="PPW69" s="54"/>
      <c r="PPX69" s="54"/>
      <c r="PPY69" s="54"/>
      <c r="PPZ69" s="54"/>
      <c r="PQA69" s="54"/>
      <c r="PQB69" s="54"/>
      <c r="PQC69" s="54"/>
      <c r="PQD69" s="54"/>
      <c r="PQE69" s="54"/>
      <c r="PQF69" s="54"/>
      <c r="PQG69" s="54"/>
      <c r="PQH69" s="54"/>
      <c r="PQI69" s="54"/>
      <c r="PQJ69" s="54"/>
      <c r="PQK69" s="54"/>
      <c r="PQL69" s="54"/>
      <c r="PQM69" s="54"/>
      <c r="PQN69" s="54"/>
      <c r="PQO69" s="54"/>
      <c r="PQP69" s="54"/>
      <c r="PQQ69" s="54"/>
      <c r="PQR69" s="54"/>
      <c r="PQS69" s="54"/>
      <c r="PQT69" s="54"/>
      <c r="PQU69" s="54"/>
      <c r="PQV69" s="54"/>
      <c r="PQW69" s="54"/>
      <c r="PQX69" s="54"/>
      <c r="PQY69" s="54"/>
      <c r="PQZ69" s="54"/>
      <c r="PRA69" s="54"/>
      <c r="PRB69" s="54"/>
      <c r="PRC69" s="54"/>
      <c r="PRD69" s="54"/>
      <c r="PRE69" s="54"/>
      <c r="PRF69" s="54"/>
      <c r="PRG69" s="54"/>
      <c r="PRH69" s="54"/>
      <c r="PRI69" s="54"/>
      <c r="PRJ69" s="54"/>
      <c r="PRK69" s="54"/>
      <c r="PRL69" s="54"/>
      <c r="PRM69" s="54"/>
      <c r="PRN69" s="54"/>
      <c r="PRO69" s="54"/>
      <c r="PRP69" s="54"/>
      <c r="PRQ69" s="54"/>
      <c r="PRR69" s="54"/>
      <c r="PRS69" s="54"/>
      <c r="PRT69" s="54"/>
      <c r="PRU69" s="54"/>
      <c r="PRV69" s="54"/>
      <c r="PRW69" s="54"/>
      <c r="PRX69" s="54"/>
      <c r="PRY69" s="54"/>
      <c r="PRZ69" s="54"/>
      <c r="PSA69" s="54"/>
      <c r="PSB69" s="54"/>
      <c r="PSC69" s="54"/>
      <c r="PSD69" s="54"/>
      <c r="PSE69" s="54"/>
      <c r="PSF69" s="54"/>
      <c r="PSG69" s="54"/>
      <c r="PSH69" s="54"/>
      <c r="PSI69" s="54"/>
      <c r="PSJ69" s="54"/>
      <c r="PSK69" s="54"/>
      <c r="PSL69" s="54"/>
      <c r="PSM69" s="54"/>
      <c r="PSN69" s="54"/>
      <c r="PSO69" s="54"/>
      <c r="PSP69" s="54"/>
      <c r="PSQ69" s="54"/>
      <c r="PSR69" s="54"/>
      <c r="PSS69" s="54"/>
      <c r="PST69" s="54"/>
      <c r="PSU69" s="54"/>
      <c r="PSV69" s="54"/>
      <c r="PSW69" s="54"/>
      <c r="PSX69" s="54"/>
      <c r="PSY69" s="54"/>
      <c r="PSZ69" s="54"/>
      <c r="PTA69" s="54"/>
      <c r="PTB69" s="54"/>
      <c r="PTC69" s="54"/>
      <c r="PTD69" s="54"/>
      <c r="PTE69" s="54"/>
      <c r="PTF69" s="54"/>
      <c r="PTG69" s="54"/>
      <c r="PTH69" s="54"/>
      <c r="PTI69" s="54"/>
      <c r="PTJ69" s="54"/>
      <c r="PTK69" s="54"/>
      <c r="PTL69" s="54"/>
      <c r="PTM69" s="54"/>
      <c r="PTN69" s="54"/>
      <c r="PTO69" s="54"/>
      <c r="PTP69" s="54"/>
      <c r="PTQ69" s="54"/>
      <c r="PTR69" s="54"/>
      <c r="PTS69" s="54"/>
      <c r="PTT69" s="54"/>
      <c r="PTU69" s="54"/>
      <c r="PTV69" s="54"/>
      <c r="PTW69" s="54"/>
      <c r="PTX69" s="54"/>
      <c r="PTY69" s="54"/>
      <c r="PTZ69" s="54"/>
      <c r="PUA69" s="54"/>
      <c r="PUB69" s="54"/>
      <c r="PUC69" s="54"/>
      <c r="PUD69" s="54"/>
      <c r="PUE69" s="54"/>
      <c r="PUF69" s="54"/>
      <c r="PUG69" s="54"/>
      <c r="PUH69" s="54"/>
      <c r="PUI69" s="54"/>
      <c r="PUJ69" s="54"/>
      <c r="PUK69" s="54"/>
      <c r="PUL69" s="54"/>
      <c r="PUM69" s="54"/>
      <c r="PUN69" s="54"/>
      <c r="PUO69" s="54"/>
      <c r="PUP69" s="54"/>
      <c r="PUQ69" s="54"/>
      <c r="PUR69" s="54"/>
      <c r="PUS69" s="54"/>
      <c r="PUT69" s="54"/>
      <c r="PUU69" s="54"/>
      <c r="PUV69" s="54"/>
      <c r="PUW69" s="54"/>
      <c r="PUX69" s="54"/>
      <c r="PUY69" s="54"/>
      <c r="PUZ69" s="54"/>
      <c r="PVA69" s="54"/>
      <c r="PVB69" s="54"/>
      <c r="PVC69" s="54"/>
      <c r="PVD69" s="54"/>
      <c r="PVE69" s="54"/>
      <c r="PVF69" s="54"/>
      <c r="PVG69" s="54"/>
      <c r="PVH69" s="54"/>
      <c r="PVI69" s="54"/>
      <c r="PVJ69" s="54"/>
      <c r="PVK69" s="54"/>
      <c r="PVL69" s="54"/>
      <c r="PVM69" s="54"/>
      <c r="PVN69" s="54"/>
      <c r="PVO69" s="54"/>
      <c r="PVP69" s="54"/>
      <c r="PVQ69" s="54"/>
      <c r="PVR69" s="54"/>
      <c r="PVS69" s="54"/>
      <c r="PVT69" s="54"/>
      <c r="PVU69" s="54"/>
      <c r="PVV69" s="54"/>
      <c r="PVW69" s="54"/>
      <c r="PVX69" s="54"/>
      <c r="PVY69" s="54"/>
      <c r="PVZ69" s="54"/>
      <c r="PWA69" s="54"/>
      <c r="PWB69" s="54"/>
      <c r="PWC69" s="54"/>
      <c r="PWD69" s="54"/>
      <c r="PWE69" s="54"/>
      <c r="PWF69" s="54"/>
      <c r="PWG69" s="54"/>
      <c r="PWH69" s="54"/>
      <c r="PWI69" s="54"/>
      <c r="PWJ69" s="54"/>
      <c r="PWK69" s="54"/>
      <c r="PWL69" s="54"/>
      <c r="PWM69" s="54"/>
      <c r="PWN69" s="54"/>
      <c r="PWO69" s="54"/>
      <c r="PWP69" s="54"/>
      <c r="PWQ69" s="54"/>
      <c r="PWR69" s="54"/>
      <c r="PWS69" s="54"/>
      <c r="PWT69" s="54"/>
      <c r="PWU69" s="54"/>
      <c r="PWV69" s="54"/>
      <c r="PWW69" s="54"/>
      <c r="PWX69" s="54"/>
      <c r="PWY69" s="54"/>
      <c r="PWZ69" s="54"/>
      <c r="PXA69" s="54"/>
      <c r="PXB69" s="54"/>
      <c r="PXC69" s="54"/>
      <c r="PXD69" s="54"/>
      <c r="PXE69" s="54"/>
      <c r="PXF69" s="54"/>
      <c r="PXG69" s="54"/>
      <c r="PXH69" s="54"/>
      <c r="PXI69" s="54"/>
      <c r="PXJ69" s="54"/>
      <c r="PXK69" s="54"/>
      <c r="PXL69" s="54"/>
      <c r="PXM69" s="54"/>
      <c r="PXN69" s="54"/>
      <c r="PXO69" s="54"/>
      <c r="PXP69" s="54"/>
      <c r="PXQ69" s="54"/>
      <c r="PXR69" s="54"/>
      <c r="PXS69" s="54"/>
      <c r="PXT69" s="54"/>
      <c r="PXU69" s="54"/>
      <c r="PXV69" s="54"/>
      <c r="PXW69" s="54"/>
      <c r="PXX69" s="54"/>
      <c r="PXY69" s="54"/>
      <c r="PXZ69" s="54"/>
      <c r="PYA69" s="54"/>
      <c r="PYB69" s="54"/>
      <c r="PYC69" s="54"/>
      <c r="PYD69" s="54"/>
      <c r="PYE69" s="54"/>
      <c r="PYF69" s="54"/>
      <c r="PYG69" s="54"/>
      <c r="PYH69" s="54"/>
      <c r="PYI69" s="54"/>
      <c r="PYJ69" s="54"/>
      <c r="PYK69" s="54"/>
      <c r="PYL69" s="54"/>
      <c r="PYM69" s="54"/>
      <c r="PYN69" s="54"/>
      <c r="PYO69" s="54"/>
      <c r="PYP69" s="54"/>
      <c r="PYQ69" s="54"/>
      <c r="PYR69" s="54"/>
      <c r="PYS69" s="54"/>
      <c r="PYT69" s="54"/>
      <c r="PYU69" s="54"/>
      <c r="PYV69" s="54"/>
      <c r="PYW69" s="54"/>
      <c r="PYX69" s="54"/>
      <c r="PYY69" s="54"/>
      <c r="PYZ69" s="54"/>
      <c r="PZA69" s="54"/>
      <c r="PZB69" s="54"/>
      <c r="PZC69" s="54"/>
      <c r="PZD69" s="54"/>
      <c r="PZE69" s="54"/>
      <c r="PZF69" s="54"/>
      <c r="PZG69" s="54"/>
      <c r="PZH69" s="54"/>
      <c r="PZI69" s="54"/>
      <c r="PZJ69" s="54"/>
      <c r="PZK69" s="54"/>
      <c r="PZL69" s="54"/>
      <c r="PZM69" s="54"/>
      <c r="PZN69" s="54"/>
      <c r="PZO69" s="54"/>
      <c r="PZP69" s="54"/>
      <c r="PZQ69" s="54"/>
      <c r="PZR69" s="54"/>
      <c r="PZS69" s="54"/>
      <c r="PZT69" s="54"/>
      <c r="PZU69" s="54"/>
      <c r="PZV69" s="54"/>
      <c r="PZW69" s="54"/>
      <c r="PZX69" s="54"/>
      <c r="PZY69" s="54"/>
      <c r="PZZ69" s="54"/>
      <c r="QAA69" s="54"/>
      <c r="QAB69" s="54"/>
      <c r="QAC69" s="54"/>
      <c r="QAD69" s="54"/>
      <c r="QAE69" s="54"/>
      <c r="QAF69" s="54"/>
      <c r="QAG69" s="54"/>
      <c r="QAH69" s="54"/>
      <c r="QAI69" s="54"/>
      <c r="QAJ69" s="54"/>
      <c r="QAK69" s="54"/>
      <c r="QAL69" s="54"/>
      <c r="QAM69" s="54"/>
      <c r="QAN69" s="54"/>
      <c r="QAO69" s="54"/>
      <c r="QAP69" s="54"/>
      <c r="QAQ69" s="54"/>
      <c r="QAR69" s="54"/>
      <c r="QAS69" s="54"/>
      <c r="QAT69" s="54"/>
      <c r="QAU69" s="54"/>
      <c r="QAV69" s="54"/>
      <c r="QAW69" s="54"/>
      <c r="QAX69" s="54"/>
      <c r="QAY69" s="54"/>
      <c r="QAZ69" s="54"/>
      <c r="QBA69" s="54"/>
      <c r="QBB69" s="54"/>
      <c r="QBC69" s="54"/>
      <c r="QBD69" s="54"/>
      <c r="QBE69" s="54"/>
      <c r="QBF69" s="54"/>
      <c r="QBG69" s="54"/>
      <c r="QBH69" s="54"/>
      <c r="QBI69" s="54"/>
      <c r="QBJ69" s="54"/>
      <c r="QBK69" s="54"/>
      <c r="QBL69" s="54"/>
      <c r="QBM69" s="54"/>
      <c r="QBN69" s="54"/>
      <c r="QBO69" s="54"/>
      <c r="QBP69" s="54"/>
      <c r="QBQ69" s="54"/>
      <c r="QBR69" s="54"/>
      <c r="QBS69" s="54"/>
      <c r="QBT69" s="54"/>
      <c r="QBU69" s="54"/>
      <c r="QBV69" s="54"/>
      <c r="QBW69" s="54"/>
      <c r="QBX69" s="54"/>
      <c r="QBY69" s="54"/>
      <c r="QBZ69" s="54"/>
      <c r="QCA69" s="54"/>
      <c r="QCB69" s="54"/>
      <c r="QCC69" s="54"/>
      <c r="QCD69" s="54"/>
      <c r="QCE69" s="54"/>
      <c r="QCF69" s="54"/>
      <c r="QCG69" s="54"/>
      <c r="QCH69" s="54"/>
      <c r="QCI69" s="54"/>
      <c r="QCJ69" s="54"/>
      <c r="QCK69" s="54"/>
      <c r="QCL69" s="54"/>
      <c r="QCM69" s="54"/>
      <c r="QCN69" s="54"/>
      <c r="QCO69" s="54"/>
      <c r="QCP69" s="54"/>
      <c r="QCQ69" s="54"/>
      <c r="QCR69" s="54"/>
      <c r="QCS69" s="54"/>
      <c r="QCT69" s="54"/>
      <c r="QCU69" s="54"/>
      <c r="QCV69" s="54"/>
      <c r="QCW69" s="54"/>
      <c r="QCX69" s="54"/>
      <c r="QCY69" s="54"/>
      <c r="QCZ69" s="54"/>
      <c r="QDA69" s="54"/>
      <c r="QDB69" s="54"/>
      <c r="QDC69" s="54"/>
      <c r="QDD69" s="54"/>
      <c r="QDE69" s="54"/>
      <c r="QDF69" s="54"/>
      <c r="QDG69" s="54"/>
      <c r="QDH69" s="54"/>
      <c r="QDI69" s="54"/>
      <c r="QDJ69" s="54"/>
      <c r="QDK69" s="54"/>
      <c r="QDL69" s="54"/>
      <c r="QDM69" s="54"/>
      <c r="QDN69" s="54"/>
      <c r="QDO69" s="54"/>
      <c r="QDP69" s="54"/>
      <c r="QDQ69" s="54"/>
      <c r="QDR69" s="54"/>
      <c r="QDS69" s="54"/>
      <c r="QDT69" s="54"/>
      <c r="QDU69" s="54"/>
      <c r="QDV69" s="54"/>
      <c r="QDW69" s="54"/>
      <c r="QDX69" s="54"/>
      <c r="QDY69" s="54"/>
      <c r="QDZ69" s="54"/>
      <c r="QEA69" s="54"/>
      <c r="QEB69" s="54"/>
      <c r="QEC69" s="54"/>
      <c r="QED69" s="54"/>
      <c r="QEE69" s="54"/>
      <c r="QEF69" s="54"/>
      <c r="QEG69" s="54"/>
      <c r="QEH69" s="54"/>
      <c r="QEI69" s="54"/>
      <c r="QEJ69" s="54"/>
      <c r="QEK69" s="54"/>
      <c r="QEL69" s="54"/>
      <c r="QEM69" s="54"/>
      <c r="QEN69" s="54"/>
      <c r="QEO69" s="54"/>
      <c r="QEP69" s="54"/>
      <c r="QEQ69" s="54"/>
      <c r="QER69" s="54"/>
      <c r="QES69" s="54"/>
      <c r="QET69" s="54"/>
      <c r="QEU69" s="54"/>
      <c r="QEV69" s="54"/>
      <c r="QEW69" s="54"/>
      <c r="QEX69" s="54"/>
      <c r="QEY69" s="54"/>
      <c r="QEZ69" s="54"/>
      <c r="QFA69" s="54"/>
      <c r="QFB69" s="54"/>
      <c r="QFC69" s="54"/>
      <c r="QFD69" s="54"/>
      <c r="QFE69" s="54"/>
      <c r="QFF69" s="54"/>
      <c r="QFG69" s="54"/>
      <c r="QFH69" s="54"/>
      <c r="QFI69" s="54"/>
      <c r="QFJ69" s="54"/>
      <c r="QFK69" s="54"/>
      <c r="QFL69" s="54"/>
      <c r="QFM69" s="54"/>
      <c r="QFN69" s="54"/>
      <c r="QFO69" s="54"/>
      <c r="QFP69" s="54"/>
      <c r="QFQ69" s="54"/>
      <c r="QFR69" s="54"/>
      <c r="QFS69" s="54"/>
      <c r="QFT69" s="54"/>
      <c r="QFU69" s="54"/>
      <c r="QFV69" s="54"/>
      <c r="QFW69" s="54"/>
      <c r="QFX69" s="54"/>
      <c r="QFY69" s="54"/>
      <c r="QFZ69" s="54"/>
      <c r="QGA69" s="54"/>
      <c r="QGB69" s="54"/>
      <c r="QGC69" s="54"/>
      <c r="QGD69" s="54"/>
      <c r="QGE69" s="54"/>
      <c r="QGF69" s="54"/>
      <c r="QGG69" s="54"/>
      <c r="QGH69" s="54"/>
      <c r="QGI69" s="54"/>
      <c r="QGJ69" s="54"/>
      <c r="QGK69" s="54"/>
      <c r="QGL69" s="54"/>
      <c r="QGM69" s="54"/>
      <c r="QGN69" s="54"/>
      <c r="QGO69" s="54"/>
      <c r="QGP69" s="54"/>
      <c r="QGQ69" s="54"/>
      <c r="QGR69" s="54"/>
      <c r="QGS69" s="54"/>
      <c r="QGT69" s="54"/>
      <c r="QGU69" s="54"/>
      <c r="QGV69" s="54"/>
      <c r="QGW69" s="54"/>
      <c r="QGX69" s="54"/>
      <c r="QGY69" s="54"/>
      <c r="QGZ69" s="54"/>
      <c r="QHA69" s="54"/>
      <c r="QHB69" s="54"/>
      <c r="QHC69" s="54"/>
      <c r="QHD69" s="54"/>
      <c r="QHE69" s="54"/>
      <c r="QHF69" s="54"/>
      <c r="QHG69" s="54"/>
      <c r="QHH69" s="54"/>
      <c r="QHI69" s="54"/>
      <c r="QHJ69" s="54"/>
      <c r="QHK69" s="54"/>
      <c r="QHL69" s="54"/>
      <c r="QHM69" s="54"/>
      <c r="QHN69" s="54"/>
      <c r="QHO69" s="54"/>
      <c r="QHP69" s="54"/>
      <c r="QHQ69" s="54"/>
      <c r="QHR69" s="54"/>
      <c r="QHS69" s="54"/>
      <c r="QHT69" s="54"/>
      <c r="QHU69" s="54"/>
      <c r="QHV69" s="54"/>
      <c r="QHW69" s="54"/>
      <c r="QHX69" s="54"/>
      <c r="QHY69" s="54"/>
      <c r="QHZ69" s="54"/>
      <c r="QIA69" s="54"/>
      <c r="QIB69" s="54"/>
      <c r="QIC69" s="54"/>
      <c r="QID69" s="54"/>
      <c r="QIE69" s="54"/>
      <c r="QIF69" s="54"/>
      <c r="QIG69" s="54"/>
      <c r="QIH69" s="54"/>
      <c r="QII69" s="54"/>
      <c r="QIJ69" s="54"/>
      <c r="QIK69" s="54"/>
      <c r="QIL69" s="54"/>
      <c r="QIM69" s="54"/>
      <c r="QIN69" s="54"/>
      <c r="QIO69" s="54"/>
      <c r="QIP69" s="54"/>
      <c r="QIQ69" s="54"/>
      <c r="QIR69" s="54"/>
      <c r="QIS69" s="54"/>
      <c r="QIT69" s="54"/>
      <c r="QIU69" s="54"/>
      <c r="QIV69" s="54"/>
      <c r="QIW69" s="54"/>
      <c r="QIX69" s="54"/>
      <c r="QIY69" s="54"/>
      <c r="QIZ69" s="54"/>
      <c r="QJA69" s="54"/>
      <c r="QJB69" s="54"/>
      <c r="QJC69" s="54"/>
      <c r="QJD69" s="54"/>
      <c r="QJE69" s="54"/>
      <c r="QJF69" s="54"/>
      <c r="QJG69" s="54"/>
      <c r="QJH69" s="54"/>
      <c r="QJI69" s="54"/>
      <c r="QJJ69" s="54"/>
      <c r="QJK69" s="54"/>
      <c r="QJL69" s="54"/>
      <c r="QJM69" s="54"/>
      <c r="QJN69" s="54"/>
      <c r="QJO69" s="54"/>
      <c r="QJP69" s="54"/>
      <c r="QJQ69" s="54"/>
      <c r="QJR69" s="54"/>
      <c r="QJS69" s="54"/>
      <c r="QJT69" s="54"/>
      <c r="QJU69" s="54"/>
      <c r="QJV69" s="54"/>
      <c r="QJW69" s="54"/>
      <c r="QJX69" s="54"/>
      <c r="QJY69" s="54"/>
      <c r="QJZ69" s="54"/>
      <c r="QKA69" s="54"/>
      <c r="QKB69" s="54"/>
      <c r="QKC69" s="54"/>
      <c r="QKD69" s="54"/>
      <c r="QKE69" s="54"/>
      <c r="QKF69" s="54"/>
      <c r="QKG69" s="54"/>
      <c r="QKH69" s="54"/>
      <c r="QKI69" s="54"/>
      <c r="QKJ69" s="54"/>
      <c r="QKK69" s="54"/>
      <c r="QKL69" s="54"/>
      <c r="QKM69" s="54"/>
      <c r="QKN69" s="54"/>
      <c r="QKO69" s="54"/>
      <c r="QKP69" s="54"/>
      <c r="QKQ69" s="54"/>
      <c r="QKR69" s="54"/>
      <c r="QKS69" s="54"/>
      <c r="QKT69" s="54"/>
      <c r="QKU69" s="54"/>
      <c r="QKV69" s="54"/>
      <c r="QKW69" s="54"/>
      <c r="QKX69" s="54"/>
      <c r="QKY69" s="54"/>
      <c r="QKZ69" s="54"/>
      <c r="QLA69" s="54"/>
      <c r="QLB69" s="54"/>
      <c r="QLC69" s="54"/>
      <c r="QLD69" s="54"/>
      <c r="QLE69" s="54"/>
      <c r="QLF69" s="54"/>
      <c r="QLG69" s="54"/>
      <c r="QLH69" s="54"/>
      <c r="QLI69" s="54"/>
      <c r="QLJ69" s="54"/>
      <c r="QLK69" s="54"/>
      <c r="QLL69" s="54"/>
      <c r="QLM69" s="54"/>
      <c r="QLN69" s="54"/>
      <c r="QLO69" s="54"/>
      <c r="QLP69" s="54"/>
      <c r="QLQ69" s="54"/>
      <c r="QLR69" s="54"/>
      <c r="QLS69" s="54"/>
      <c r="QLT69" s="54"/>
      <c r="QLU69" s="54"/>
      <c r="QLV69" s="54"/>
      <c r="QLW69" s="54"/>
      <c r="QLX69" s="54"/>
      <c r="QLY69" s="54"/>
      <c r="QLZ69" s="54"/>
      <c r="QMA69" s="54"/>
      <c r="QMB69" s="54"/>
      <c r="QMC69" s="54"/>
      <c r="QMD69" s="54"/>
      <c r="QME69" s="54"/>
      <c r="QMF69" s="54"/>
      <c r="QMG69" s="54"/>
      <c r="QMH69" s="54"/>
      <c r="QMI69" s="54"/>
      <c r="QMJ69" s="54"/>
      <c r="QMK69" s="54"/>
      <c r="QML69" s="54"/>
      <c r="QMM69" s="54"/>
      <c r="QMN69" s="54"/>
      <c r="QMO69" s="54"/>
      <c r="QMP69" s="54"/>
      <c r="QMQ69" s="54"/>
      <c r="QMR69" s="54"/>
      <c r="QMS69" s="54"/>
      <c r="QMT69" s="54"/>
      <c r="QMU69" s="54"/>
      <c r="QMV69" s="54"/>
      <c r="QMW69" s="54"/>
      <c r="QMX69" s="54"/>
      <c r="QMY69" s="54"/>
      <c r="QMZ69" s="54"/>
      <c r="QNA69" s="54"/>
      <c r="QNB69" s="54"/>
      <c r="QNC69" s="54"/>
      <c r="QND69" s="54"/>
      <c r="QNE69" s="54"/>
      <c r="QNF69" s="54"/>
      <c r="QNG69" s="54"/>
      <c r="QNH69" s="54"/>
      <c r="QNI69" s="54"/>
      <c r="QNJ69" s="54"/>
      <c r="QNK69" s="54"/>
      <c r="QNL69" s="54"/>
      <c r="QNM69" s="54"/>
      <c r="QNN69" s="54"/>
      <c r="QNO69" s="54"/>
      <c r="QNP69" s="54"/>
      <c r="QNQ69" s="54"/>
      <c r="QNR69" s="54"/>
      <c r="QNS69" s="54"/>
      <c r="QNT69" s="54"/>
      <c r="QNU69" s="54"/>
      <c r="QNV69" s="54"/>
      <c r="QNW69" s="54"/>
      <c r="QNX69" s="54"/>
      <c r="QNY69" s="54"/>
      <c r="QNZ69" s="54"/>
      <c r="QOA69" s="54"/>
      <c r="QOB69" s="54"/>
      <c r="QOC69" s="54"/>
      <c r="QOD69" s="54"/>
      <c r="QOE69" s="54"/>
      <c r="QOF69" s="54"/>
      <c r="QOG69" s="54"/>
      <c r="QOH69" s="54"/>
      <c r="QOI69" s="54"/>
      <c r="QOJ69" s="54"/>
      <c r="QOK69" s="54"/>
      <c r="QOL69" s="54"/>
      <c r="QOM69" s="54"/>
      <c r="QON69" s="54"/>
      <c r="QOO69" s="54"/>
      <c r="QOP69" s="54"/>
      <c r="QOQ69" s="54"/>
      <c r="QOR69" s="54"/>
      <c r="QOS69" s="54"/>
      <c r="QOT69" s="54"/>
      <c r="QOU69" s="54"/>
      <c r="QOV69" s="54"/>
      <c r="QOW69" s="54"/>
      <c r="QOX69" s="54"/>
      <c r="QOY69" s="54"/>
      <c r="QOZ69" s="54"/>
      <c r="QPA69" s="54"/>
      <c r="QPB69" s="54"/>
      <c r="QPC69" s="54"/>
      <c r="QPD69" s="54"/>
      <c r="QPE69" s="54"/>
      <c r="QPF69" s="54"/>
      <c r="QPG69" s="54"/>
      <c r="QPH69" s="54"/>
      <c r="QPI69" s="54"/>
      <c r="QPJ69" s="54"/>
      <c r="QPK69" s="54"/>
      <c r="QPL69" s="54"/>
      <c r="QPM69" s="54"/>
      <c r="QPN69" s="54"/>
      <c r="QPO69" s="54"/>
      <c r="QPP69" s="54"/>
      <c r="QPQ69" s="54"/>
      <c r="QPR69" s="54"/>
      <c r="QPS69" s="54"/>
      <c r="QPT69" s="54"/>
      <c r="QPU69" s="54"/>
      <c r="QPV69" s="54"/>
      <c r="QPW69" s="54"/>
      <c r="QPX69" s="54"/>
      <c r="QPY69" s="54"/>
      <c r="QPZ69" s="54"/>
      <c r="QQA69" s="54"/>
      <c r="QQB69" s="54"/>
      <c r="QQC69" s="54"/>
      <c r="QQD69" s="54"/>
      <c r="QQE69" s="54"/>
      <c r="QQF69" s="54"/>
      <c r="QQG69" s="54"/>
      <c r="QQH69" s="54"/>
      <c r="QQI69" s="54"/>
      <c r="QQJ69" s="54"/>
      <c r="QQK69" s="54"/>
      <c r="QQL69" s="54"/>
      <c r="QQM69" s="54"/>
      <c r="QQN69" s="54"/>
      <c r="QQO69" s="54"/>
      <c r="QQP69" s="54"/>
      <c r="QQQ69" s="54"/>
      <c r="QQR69" s="54"/>
      <c r="QQS69" s="54"/>
      <c r="QQT69" s="54"/>
      <c r="QQU69" s="54"/>
      <c r="QQV69" s="54"/>
      <c r="QQW69" s="54"/>
      <c r="QQX69" s="54"/>
      <c r="QQY69" s="54"/>
      <c r="QQZ69" s="54"/>
      <c r="QRA69" s="54"/>
      <c r="QRB69" s="54"/>
      <c r="QRC69" s="54"/>
      <c r="QRD69" s="54"/>
      <c r="QRE69" s="54"/>
      <c r="QRF69" s="54"/>
      <c r="QRG69" s="54"/>
      <c r="QRH69" s="54"/>
      <c r="QRI69" s="54"/>
      <c r="QRJ69" s="54"/>
      <c r="QRK69" s="54"/>
      <c r="QRL69" s="54"/>
      <c r="QRM69" s="54"/>
      <c r="QRN69" s="54"/>
      <c r="QRO69" s="54"/>
      <c r="QRP69" s="54"/>
      <c r="QRQ69" s="54"/>
      <c r="QRR69" s="54"/>
      <c r="QRS69" s="54"/>
      <c r="QRT69" s="54"/>
      <c r="QRU69" s="54"/>
      <c r="QRV69" s="54"/>
      <c r="QRW69" s="54"/>
      <c r="QRX69" s="54"/>
      <c r="QRY69" s="54"/>
      <c r="QRZ69" s="54"/>
      <c r="QSA69" s="54"/>
      <c r="QSB69" s="54"/>
      <c r="QSC69" s="54"/>
      <c r="QSD69" s="54"/>
      <c r="QSE69" s="54"/>
      <c r="QSF69" s="54"/>
      <c r="QSG69" s="54"/>
      <c r="QSH69" s="54"/>
      <c r="QSI69" s="54"/>
      <c r="QSJ69" s="54"/>
      <c r="QSK69" s="54"/>
      <c r="QSL69" s="54"/>
      <c r="QSM69" s="54"/>
      <c r="QSN69" s="54"/>
      <c r="QSO69" s="54"/>
      <c r="QSP69" s="54"/>
      <c r="QSQ69" s="54"/>
      <c r="QSR69" s="54"/>
      <c r="QSS69" s="54"/>
      <c r="QST69" s="54"/>
      <c r="QSU69" s="54"/>
      <c r="QSV69" s="54"/>
      <c r="QSW69" s="54"/>
      <c r="QSX69" s="54"/>
      <c r="QSY69" s="54"/>
      <c r="QSZ69" s="54"/>
      <c r="QTA69" s="54"/>
      <c r="QTB69" s="54"/>
      <c r="QTC69" s="54"/>
      <c r="QTD69" s="54"/>
      <c r="QTE69" s="54"/>
      <c r="QTF69" s="54"/>
      <c r="QTG69" s="54"/>
      <c r="QTH69" s="54"/>
      <c r="QTI69" s="54"/>
      <c r="QTJ69" s="54"/>
      <c r="QTK69" s="54"/>
      <c r="QTL69" s="54"/>
      <c r="QTM69" s="54"/>
      <c r="QTN69" s="54"/>
      <c r="QTO69" s="54"/>
      <c r="QTP69" s="54"/>
      <c r="QTQ69" s="54"/>
      <c r="QTR69" s="54"/>
      <c r="QTS69" s="54"/>
      <c r="QTT69" s="54"/>
      <c r="QTU69" s="54"/>
      <c r="QTV69" s="54"/>
      <c r="QTW69" s="54"/>
      <c r="QTX69" s="54"/>
      <c r="QTY69" s="54"/>
      <c r="QTZ69" s="54"/>
      <c r="QUA69" s="54"/>
      <c r="QUB69" s="54"/>
      <c r="QUC69" s="54"/>
      <c r="QUD69" s="54"/>
      <c r="QUE69" s="54"/>
      <c r="QUF69" s="54"/>
      <c r="QUG69" s="54"/>
      <c r="QUH69" s="54"/>
      <c r="QUI69" s="54"/>
      <c r="QUJ69" s="54"/>
      <c r="QUK69" s="54"/>
      <c r="QUL69" s="54"/>
      <c r="QUM69" s="54"/>
      <c r="QUN69" s="54"/>
      <c r="QUO69" s="54"/>
      <c r="QUP69" s="54"/>
      <c r="QUQ69" s="54"/>
      <c r="QUR69" s="54"/>
      <c r="QUS69" s="54"/>
      <c r="QUT69" s="54"/>
      <c r="QUU69" s="54"/>
      <c r="QUV69" s="54"/>
      <c r="QUW69" s="54"/>
      <c r="QUX69" s="54"/>
      <c r="QUY69" s="54"/>
      <c r="QUZ69" s="54"/>
      <c r="QVA69" s="54"/>
      <c r="QVB69" s="54"/>
      <c r="QVC69" s="54"/>
      <c r="QVD69" s="54"/>
      <c r="QVE69" s="54"/>
      <c r="QVF69" s="54"/>
      <c r="QVG69" s="54"/>
      <c r="QVH69" s="54"/>
      <c r="QVI69" s="54"/>
      <c r="QVJ69" s="54"/>
      <c r="QVK69" s="54"/>
      <c r="QVL69" s="54"/>
      <c r="QVM69" s="54"/>
      <c r="QVN69" s="54"/>
      <c r="QVO69" s="54"/>
      <c r="QVP69" s="54"/>
      <c r="QVQ69" s="54"/>
      <c r="QVR69" s="54"/>
      <c r="QVS69" s="54"/>
      <c r="QVT69" s="54"/>
      <c r="QVU69" s="54"/>
      <c r="QVV69" s="54"/>
      <c r="QVW69" s="54"/>
      <c r="QVX69" s="54"/>
      <c r="QVY69" s="54"/>
      <c r="QVZ69" s="54"/>
      <c r="QWA69" s="54"/>
      <c r="QWB69" s="54"/>
      <c r="QWC69" s="54"/>
      <c r="QWD69" s="54"/>
      <c r="QWE69" s="54"/>
      <c r="QWF69" s="54"/>
      <c r="QWG69" s="54"/>
      <c r="QWH69" s="54"/>
      <c r="QWI69" s="54"/>
      <c r="QWJ69" s="54"/>
      <c r="QWK69" s="54"/>
      <c r="QWL69" s="54"/>
      <c r="QWM69" s="54"/>
      <c r="QWN69" s="54"/>
      <c r="QWO69" s="54"/>
      <c r="QWP69" s="54"/>
      <c r="QWQ69" s="54"/>
      <c r="QWR69" s="54"/>
      <c r="QWS69" s="54"/>
      <c r="QWT69" s="54"/>
      <c r="QWU69" s="54"/>
      <c r="QWV69" s="54"/>
      <c r="QWW69" s="54"/>
      <c r="QWX69" s="54"/>
      <c r="QWY69" s="54"/>
      <c r="QWZ69" s="54"/>
      <c r="QXA69" s="54"/>
      <c r="QXB69" s="54"/>
      <c r="QXC69" s="54"/>
      <c r="QXD69" s="54"/>
      <c r="QXE69" s="54"/>
      <c r="QXF69" s="54"/>
      <c r="QXG69" s="54"/>
      <c r="QXH69" s="54"/>
      <c r="QXI69" s="54"/>
      <c r="QXJ69" s="54"/>
      <c r="QXK69" s="54"/>
      <c r="QXL69" s="54"/>
      <c r="QXM69" s="54"/>
      <c r="QXN69" s="54"/>
      <c r="QXO69" s="54"/>
      <c r="QXP69" s="54"/>
      <c r="QXQ69" s="54"/>
      <c r="QXR69" s="54"/>
      <c r="QXS69" s="54"/>
      <c r="QXT69" s="54"/>
      <c r="QXU69" s="54"/>
      <c r="QXV69" s="54"/>
      <c r="QXW69" s="54"/>
      <c r="QXX69" s="54"/>
      <c r="QXY69" s="54"/>
      <c r="QXZ69" s="54"/>
      <c r="QYA69" s="54"/>
      <c r="QYB69" s="54"/>
      <c r="QYC69" s="54"/>
      <c r="QYD69" s="54"/>
      <c r="QYE69" s="54"/>
      <c r="QYF69" s="54"/>
      <c r="QYG69" s="54"/>
      <c r="QYH69" s="54"/>
      <c r="QYI69" s="54"/>
      <c r="QYJ69" s="54"/>
      <c r="QYK69" s="54"/>
      <c r="QYL69" s="54"/>
      <c r="QYM69" s="54"/>
      <c r="QYN69" s="54"/>
      <c r="QYO69" s="54"/>
      <c r="QYP69" s="54"/>
      <c r="QYQ69" s="54"/>
      <c r="QYR69" s="54"/>
      <c r="QYS69" s="54"/>
      <c r="QYT69" s="54"/>
      <c r="QYU69" s="54"/>
      <c r="QYV69" s="54"/>
      <c r="QYW69" s="54"/>
      <c r="QYX69" s="54"/>
      <c r="QYY69" s="54"/>
      <c r="QYZ69" s="54"/>
      <c r="QZA69" s="54"/>
      <c r="QZB69" s="54"/>
      <c r="QZC69" s="54"/>
      <c r="QZD69" s="54"/>
      <c r="QZE69" s="54"/>
      <c r="QZF69" s="54"/>
      <c r="QZG69" s="54"/>
      <c r="QZH69" s="54"/>
      <c r="QZI69" s="54"/>
      <c r="QZJ69" s="54"/>
      <c r="QZK69" s="54"/>
      <c r="QZL69" s="54"/>
      <c r="QZM69" s="54"/>
      <c r="QZN69" s="54"/>
      <c r="QZO69" s="54"/>
      <c r="QZP69" s="54"/>
      <c r="QZQ69" s="54"/>
      <c r="QZR69" s="54"/>
      <c r="QZS69" s="54"/>
      <c r="QZT69" s="54"/>
      <c r="QZU69" s="54"/>
      <c r="QZV69" s="54"/>
      <c r="QZW69" s="54"/>
      <c r="QZX69" s="54"/>
      <c r="QZY69" s="54"/>
      <c r="QZZ69" s="54"/>
      <c r="RAA69" s="54"/>
      <c r="RAB69" s="54"/>
      <c r="RAC69" s="54"/>
      <c r="RAD69" s="54"/>
      <c r="RAE69" s="54"/>
      <c r="RAF69" s="54"/>
      <c r="RAG69" s="54"/>
      <c r="RAH69" s="54"/>
      <c r="RAI69" s="54"/>
      <c r="RAJ69" s="54"/>
      <c r="RAK69" s="54"/>
      <c r="RAL69" s="54"/>
      <c r="RAM69" s="54"/>
      <c r="RAN69" s="54"/>
      <c r="RAO69" s="54"/>
      <c r="RAP69" s="54"/>
      <c r="RAQ69" s="54"/>
      <c r="RAR69" s="54"/>
      <c r="RAS69" s="54"/>
      <c r="RAT69" s="54"/>
      <c r="RAU69" s="54"/>
      <c r="RAV69" s="54"/>
      <c r="RAW69" s="54"/>
      <c r="RAX69" s="54"/>
      <c r="RAY69" s="54"/>
      <c r="RAZ69" s="54"/>
      <c r="RBA69" s="54"/>
      <c r="RBB69" s="54"/>
      <c r="RBC69" s="54"/>
      <c r="RBD69" s="54"/>
      <c r="RBE69" s="54"/>
      <c r="RBF69" s="54"/>
      <c r="RBG69" s="54"/>
      <c r="RBH69" s="54"/>
      <c r="RBI69" s="54"/>
      <c r="RBJ69" s="54"/>
      <c r="RBK69" s="54"/>
      <c r="RBL69" s="54"/>
      <c r="RBM69" s="54"/>
      <c r="RBN69" s="54"/>
      <c r="RBO69" s="54"/>
      <c r="RBP69" s="54"/>
      <c r="RBQ69" s="54"/>
      <c r="RBR69" s="54"/>
      <c r="RBS69" s="54"/>
      <c r="RBT69" s="54"/>
      <c r="RBU69" s="54"/>
      <c r="RBV69" s="54"/>
      <c r="RBW69" s="54"/>
      <c r="RBX69" s="54"/>
      <c r="RBY69" s="54"/>
      <c r="RBZ69" s="54"/>
      <c r="RCA69" s="54"/>
      <c r="RCB69" s="54"/>
      <c r="RCC69" s="54"/>
      <c r="RCD69" s="54"/>
      <c r="RCE69" s="54"/>
      <c r="RCF69" s="54"/>
      <c r="RCG69" s="54"/>
      <c r="RCH69" s="54"/>
      <c r="RCI69" s="54"/>
      <c r="RCJ69" s="54"/>
      <c r="RCK69" s="54"/>
      <c r="RCL69" s="54"/>
      <c r="RCM69" s="54"/>
      <c r="RCN69" s="54"/>
      <c r="RCO69" s="54"/>
      <c r="RCP69" s="54"/>
      <c r="RCQ69" s="54"/>
      <c r="RCR69" s="54"/>
      <c r="RCS69" s="54"/>
      <c r="RCT69" s="54"/>
      <c r="RCU69" s="54"/>
      <c r="RCV69" s="54"/>
      <c r="RCW69" s="54"/>
      <c r="RCX69" s="54"/>
      <c r="RCY69" s="54"/>
      <c r="RCZ69" s="54"/>
      <c r="RDA69" s="54"/>
      <c r="RDB69" s="54"/>
      <c r="RDC69" s="54"/>
      <c r="RDD69" s="54"/>
      <c r="RDE69" s="54"/>
      <c r="RDF69" s="54"/>
      <c r="RDG69" s="54"/>
      <c r="RDH69" s="54"/>
      <c r="RDI69" s="54"/>
      <c r="RDJ69" s="54"/>
      <c r="RDK69" s="54"/>
      <c r="RDL69" s="54"/>
      <c r="RDM69" s="54"/>
      <c r="RDN69" s="54"/>
      <c r="RDO69" s="54"/>
      <c r="RDP69" s="54"/>
      <c r="RDQ69" s="54"/>
      <c r="RDR69" s="54"/>
      <c r="RDS69" s="54"/>
      <c r="RDT69" s="54"/>
      <c r="RDU69" s="54"/>
      <c r="RDV69" s="54"/>
      <c r="RDW69" s="54"/>
      <c r="RDX69" s="54"/>
      <c r="RDY69" s="54"/>
      <c r="RDZ69" s="54"/>
      <c r="REA69" s="54"/>
      <c r="REB69" s="54"/>
      <c r="REC69" s="54"/>
      <c r="RED69" s="54"/>
      <c r="REE69" s="54"/>
      <c r="REF69" s="54"/>
      <c r="REG69" s="54"/>
      <c r="REH69" s="54"/>
      <c r="REI69" s="54"/>
      <c r="REJ69" s="54"/>
      <c r="REK69" s="54"/>
      <c r="REL69" s="54"/>
      <c r="REM69" s="54"/>
      <c r="REN69" s="54"/>
      <c r="REO69" s="54"/>
      <c r="REP69" s="54"/>
      <c r="REQ69" s="54"/>
      <c r="RER69" s="54"/>
      <c r="RES69" s="54"/>
      <c r="RET69" s="54"/>
      <c r="REU69" s="54"/>
      <c r="REV69" s="54"/>
      <c r="REW69" s="54"/>
      <c r="REX69" s="54"/>
      <c r="REY69" s="54"/>
      <c r="REZ69" s="54"/>
      <c r="RFA69" s="54"/>
      <c r="RFB69" s="54"/>
      <c r="RFC69" s="54"/>
      <c r="RFD69" s="54"/>
      <c r="RFE69" s="54"/>
      <c r="RFF69" s="54"/>
      <c r="RFG69" s="54"/>
      <c r="RFH69" s="54"/>
      <c r="RFI69" s="54"/>
      <c r="RFJ69" s="54"/>
      <c r="RFK69" s="54"/>
      <c r="RFL69" s="54"/>
      <c r="RFM69" s="54"/>
      <c r="RFN69" s="54"/>
      <c r="RFO69" s="54"/>
      <c r="RFP69" s="54"/>
      <c r="RFQ69" s="54"/>
      <c r="RFR69" s="54"/>
      <c r="RFS69" s="54"/>
      <c r="RFT69" s="54"/>
      <c r="RFU69" s="54"/>
      <c r="RFV69" s="54"/>
      <c r="RFW69" s="54"/>
      <c r="RFX69" s="54"/>
      <c r="RFY69" s="54"/>
      <c r="RFZ69" s="54"/>
      <c r="RGA69" s="54"/>
      <c r="RGB69" s="54"/>
      <c r="RGC69" s="54"/>
      <c r="RGD69" s="54"/>
      <c r="RGE69" s="54"/>
      <c r="RGF69" s="54"/>
      <c r="RGG69" s="54"/>
      <c r="RGH69" s="54"/>
      <c r="RGI69" s="54"/>
      <c r="RGJ69" s="54"/>
      <c r="RGK69" s="54"/>
      <c r="RGL69" s="54"/>
      <c r="RGM69" s="54"/>
      <c r="RGN69" s="54"/>
      <c r="RGO69" s="54"/>
      <c r="RGP69" s="54"/>
      <c r="RGQ69" s="54"/>
      <c r="RGR69" s="54"/>
      <c r="RGS69" s="54"/>
      <c r="RGT69" s="54"/>
      <c r="RGU69" s="54"/>
      <c r="RGV69" s="54"/>
      <c r="RGW69" s="54"/>
      <c r="RGX69" s="54"/>
      <c r="RGY69" s="54"/>
      <c r="RGZ69" s="54"/>
      <c r="RHA69" s="54"/>
      <c r="RHB69" s="54"/>
      <c r="RHC69" s="54"/>
      <c r="RHD69" s="54"/>
      <c r="RHE69" s="54"/>
      <c r="RHF69" s="54"/>
      <c r="RHG69" s="54"/>
      <c r="RHH69" s="54"/>
      <c r="RHI69" s="54"/>
      <c r="RHJ69" s="54"/>
      <c r="RHK69" s="54"/>
      <c r="RHL69" s="54"/>
      <c r="RHM69" s="54"/>
      <c r="RHN69" s="54"/>
      <c r="RHO69" s="54"/>
      <c r="RHP69" s="54"/>
      <c r="RHQ69" s="54"/>
      <c r="RHR69" s="54"/>
      <c r="RHS69" s="54"/>
      <c r="RHT69" s="54"/>
      <c r="RHU69" s="54"/>
      <c r="RHV69" s="54"/>
      <c r="RHW69" s="54"/>
      <c r="RHX69" s="54"/>
      <c r="RHY69" s="54"/>
      <c r="RHZ69" s="54"/>
      <c r="RIA69" s="54"/>
      <c r="RIB69" s="54"/>
      <c r="RIC69" s="54"/>
      <c r="RID69" s="54"/>
      <c r="RIE69" s="54"/>
      <c r="RIF69" s="54"/>
      <c r="RIG69" s="54"/>
      <c r="RIH69" s="54"/>
      <c r="RII69" s="54"/>
      <c r="RIJ69" s="54"/>
      <c r="RIK69" s="54"/>
      <c r="RIL69" s="54"/>
      <c r="RIM69" s="54"/>
      <c r="RIN69" s="54"/>
      <c r="RIO69" s="54"/>
      <c r="RIP69" s="54"/>
      <c r="RIQ69" s="54"/>
      <c r="RIR69" s="54"/>
      <c r="RIS69" s="54"/>
      <c r="RIT69" s="54"/>
      <c r="RIU69" s="54"/>
      <c r="RIV69" s="54"/>
      <c r="RIW69" s="54"/>
      <c r="RIX69" s="54"/>
      <c r="RIY69" s="54"/>
      <c r="RIZ69" s="54"/>
      <c r="RJA69" s="54"/>
      <c r="RJB69" s="54"/>
      <c r="RJC69" s="54"/>
      <c r="RJD69" s="54"/>
      <c r="RJE69" s="54"/>
      <c r="RJF69" s="54"/>
      <c r="RJG69" s="54"/>
      <c r="RJH69" s="54"/>
      <c r="RJI69" s="54"/>
      <c r="RJJ69" s="54"/>
      <c r="RJK69" s="54"/>
      <c r="RJL69" s="54"/>
      <c r="RJM69" s="54"/>
      <c r="RJN69" s="54"/>
      <c r="RJO69" s="54"/>
      <c r="RJP69" s="54"/>
      <c r="RJQ69" s="54"/>
      <c r="RJR69" s="54"/>
      <c r="RJS69" s="54"/>
      <c r="RJT69" s="54"/>
      <c r="RJU69" s="54"/>
      <c r="RJV69" s="54"/>
      <c r="RJW69" s="54"/>
      <c r="RJX69" s="54"/>
      <c r="RJY69" s="54"/>
      <c r="RJZ69" s="54"/>
      <c r="RKA69" s="54"/>
      <c r="RKB69" s="54"/>
      <c r="RKC69" s="54"/>
      <c r="RKD69" s="54"/>
      <c r="RKE69" s="54"/>
      <c r="RKF69" s="54"/>
      <c r="RKG69" s="54"/>
      <c r="RKH69" s="54"/>
      <c r="RKI69" s="54"/>
      <c r="RKJ69" s="54"/>
      <c r="RKK69" s="54"/>
      <c r="RKL69" s="54"/>
      <c r="RKM69" s="54"/>
      <c r="RKN69" s="54"/>
      <c r="RKO69" s="54"/>
      <c r="RKP69" s="54"/>
      <c r="RKQ69" s="54"/>
      <c r="RKR69" s="54"/>
      <c r="RKS69" s="54"/>
      <c r="RKT69" s="54"/>
      <c r="RKU69" s="54"/>
      <c r="RKV69" s="54"/>
      <c r="RKW69" s="54"/>
      <c r="RKX69" s="54"/>
      <c r="RKY69" s="54"/>
      <c r="RKZ69" s="54"/>
      <c r="RLA69" s="54"/>
      <c r="RLB69" s="54"/>
      <c r="RLC69" s="54"/>
      <c r="RLD69" s="54"/>
      <c r="RLE69" s="54"/>
      <c r="RLF69" s="54"/>
      <c r="RLG69" s="54"/>
      <c r="RLH69" s="54"/>
      <c r="RLI69" s="54"/>
      <c r="RLJ69" s="54"/>
      <c r="RLK69" s="54"/>
      <c r="RLL69" s="54"/>
      <c r="RLM69" s="54"/>
      <c r="RLN69" s="54"/>
      <c r="RLO69" s="54"/>
      <c r="RLP69" s="54"/>
      <c r="RLQ69" s="54"/>
      <c r="RLR69" s="54"/>
      <c r="RLS69" s="54"/>
      <c r="RLT69" s="54"/>
      <c r="RLU69" s="54"/>
      <c r="RLV69" s="54"/>
      <c r="RLW69" s="54"/>
      <c r="RLX69" s="54"/>
      <c r="RLY69" s="54"/>
      <c r="RLZ69" s="54"/>
      <c r="RMA69" s="54"/>
      <c r="RMB69" s="54"/>
      <c r="RMC69" s="54"/>
      <c r="RMD69" s="54"/>
      <c r="RME69" s="54"/>
      <c r="RMF69" s="54"/>
      <c r="RMG69" s="54"/>
      <c r="RMH69" s="54"/>
      <c r="RMI69" s="54"/>
      <c r="RMJ69" s="54"/>
      <c r="RMK69" s="54"/>
      <c r="RML69" s="54"/>
      <c r="RMM69" s="54"/>
      <c r="RMN69" s="54"/>
      <c r="RMO69" s="54"/>
      <c r="RMP69" s="54"/>
      <c r="RMQ69" s="54"/>
      <c r="RMR69" s="54"/>
      <c r="RMS69" s="54"/>
      <c r="RMT69" s="54"/>
      <c r="RMU69" s="54"/>
      <c r="RMV69" s="54"/>
      <c r="RMW69" s="54"/>
      <c r="RMX69" s="54"/>
      <c r="RMY69" s="54"/>
      <c r="RMZ69" s="54"/>
      <c r="RNA69" s="54"/>
      <c r="RNB69" s="54"/>
      <c r="RNC69" s="54"/>
      <c r="RND69" s="54"/>
      <c r="RNE69" s="54"/>
      <c r="RNF69" s="54"/>
      <c r="RNG69" s="54"/>
      <c r="RNH69" s="54"/>
      <c r="RNI69" s="54"/>
      <c r="RNJ69" s="54"/>
      <c r="RNK69" s="54"/>
      <c r="RNL69" s="54"/>
      <c r="RNM69" s="54"/>
      <c r="RNN69" s="54"/>
      <c r="RNO69" s="54"/>
      <c r="RNP69" s="54"/>
      <c r="RNQ69" s="54"/>
      <c r="RNR69" s="54"/>
      <c r="RNS69" s="54"/>
      <c r="RNT69" s="54"/>
      <c r="RNU69" s="54"/>
      <c r="RNV69" s="54"/>
      <c r="RNW69" s="54"/>
      <c r="RNX69" s="54"/>
      <c r="RNY69" s="54"/>
      <c r="RNZ69" s="54"/>
      <c r="ROA69" s="54"/>
      <c r="ROB69" s="54"/>
      <c r="ROC69" s="54"/>
      <c r="ROD69" s="54"/>
      <c r="ROE69" s="54"/>
      <c r="ROF69" s="54"/>
      <c r="ROG69" s="54"/>
      <c r="ROH69" s="54"/>
      <c r="ROI69" s="54"/>
      <c r="ROJ69" s="54"/>
      <c r="ROK69" s="54"/>
      <c r="ROL69" s="54"/>
      <c r="ROM69" s="54"/>
      <c r="RON69" s="54"/>
      <c r="ROO69" s="54"/>
      <c r="ROP69" s="54"/>
      <c r="ROQ69" s="54"/>
      <c r="ROR69" s="54"/>
      <c r="ROS69" s="54"/>
      <c r="ROT69" s="54"/>
      <c r="ROU69" s="54"/>
      <c r="ROV69" s="54"/>
      <c r="ROW69" s="54"/>
      <c r="ROX69" s="54"/>
      <c r="ROY69" s="54"/>
      <c r="ROZ69" s="54"/>
      <c r="RPA69" s="54"/>
      <c r="RPB69" s="54"/>
      <c r="RPC69" s="54"/>
      <c r="RPD69" s="54"/>
      <c r="RPE69" s="54"/>
      <c r="RPF69" s="54"/>
      <c r="RPG69" s="54"/>
      <c r="RPH69" s="54"/>
      <c r="RPI69" s="54"/>
      <c r="RPJ69" s="54"/>
      <c r="RPK69" s="54"/>
      <c r="RPL69" s="54"/>
      <c r="RPM69" s="54"/>
      <c r="RPN69" s="54"/>
      <c r="RPO69" s="54"/>
      <c r="RPP69" s="54"/>
      <c r="RPQ69" s="54"/>
      <c r="RPR69" s="54"/>
      <c r="RPS69" s="54"/>
      <c r="RPT69" s="54"/>
      <c r="RPU69" s="54"/>
      <c r="RPV69" s="54"/>
      <c r="RPW69" s="54"/>
      <c r="RPX69" s="54"/>
      <c r="RPY69" s="54"/>
      <c r="RPZ69" s="54"/>
      <c r="RQA69" s="54"/>
      <c r="RQB69" s="54"/>
      <c r="RQC69" s="54"/>
      <c r="RQD69" s="54"/>
      <c r="RQE69" s="54"/>
      <c r="RQF69" s="54"/>
      <c r="RQG69" s="54"/>
      <c r="RQH69" s="54"/>
      <c r="RQI69" s="54"/>
      <c r="RQJ69" s="54"/>
      <c r="RQK69" s="54"/>
      <c r="RQL69" s="54"/>
      <c r="RQM69" s="54"/>
      <c r="RQN69" s="54"/>
      <c r="RQO69" s="54"/>
      <c r="RQP69" s="54"/>
      <c r="RQQ69" s="54"/>
      <c r="RQR69" s="54"/>
      <c r="RQS69" s="54"/>
      <c r="RQT69" s="54"/>
      <c r="RQU69" s="54"/>
      <c r="RQV69" s="54"/>
      <c r="RQW69" s="54"/>
      <c r="RQX69" s="54"/>
      <c r="RQY69" s="54"/>
      <c r="RQZ69" s="54"/>
      <c r="RRA69" s="54"/>
      <c r="RRB69" s="54"/>
      <c r="RRC69" s="54"/>
      <c r="RRD69" s="54"/>
      <c r="RRE69" s="54"/>
      <c r="RRF69" s="54"/>
      <c r="RRG69" s="54"/>
      <c r="RRH69" s="54"/>
      <c r="RRI69" s="54"/>
      <c r="RRJ69" s="54"/>
      <c r="RRK69" s="54"/>
      <c r="RRL69" s="54"/>
      <c r="RRM69" s="54"/>
      <c r="RRN69" s="54"/>
      <c r="RRO69" s="54"/>
      <c r="RRP69" s="54"/>
      <c r="RRQ69" s="54"/>
      <c r="RRR69" s="54"/>
      <c r="RRS69" s="54"/>
      <c r="RRT69" s="54"/>
      <c r="RRU69" s="54"/>
      <c r="RRV69" s="54"/>
      <c r="RRW69" s="54"/>
      <c r="RRX69" s="54"/>
      <c r="RRY69" s="54"/>
      <c r="RRZ69" s="54"/>
      <c r="RSA69" s="54"/>
      <c r="RSB69" s="54"/>
      <c r="RSC69" s="54"/>
      <c r="RSD69" s="54"/>
      <c r="RSE69" s="54"/>
      <c r="RSF69" s="54"/>
      <c r="RSG69" s="54"/>
      <c r="RSH69" s="54"/>
      <c r="RSI69" s="54"/>
      <c r="RSJ69" s="54"/>
      <c r="RSK69" s="54"/>
      <c r="RSL69" s="54"/>
      <c r="RSM69" s="54"/>
      <c r="RSN69" s="54"/>
      <c r="RSO69" s="54"/>
      <c r="RSP69" s="54"/>
      <c r="RSQ69" s="54"/>
      <c r="RSR69" s="54"/>
      <c r="RSS69" s="54"/>
      <c r="RST69" s="54"/>
      <c r="RSU69" s="54"/>
      <c r="RSV69" s="54"/>
      <c r="RSW69" s="54"/>
      <c r="RSX69" s="54"/>
      <c r="RSY69" s="54"/>
      <c r="RSZ69" s="54"/>
      <c r="RTA69" s="54"/>
      <c r="RTB69" s="54"/>
      <c r="RTC69" s="54"/>
      <c r="RTD69" s="54"/>
      <c r="RTE69" s="54"/>
      <c r="RTF69" s="54"/>
      <c r="RTG69" s="54"/>
      <c r="RTH69" s="54"/>
      <c r="RTI69" s="54"/>
      <c r="RTJ69" s="54"/>
      <c r="RTK69" s="54"/>
      <c r="RTL69" s="54"/>
      <c r="RTM69" s="54"/>
      <c r="RTN69" s="54"/>
      <c r="RTO69" s="54"/>
      <c r="RTP69" s="54"/>
      <c r="RTQ69" s="54"/>
      <c r="RTR69" s="54"/>
      <c r="RTS69" s="54"/>
      <c r="RTT69" s="54"/>
      <c r="RTU69" s="54"/>
      <c r="RTV69" s="54"/>
      <c r="RTW69" s="54"/>
      <c r="RTX69" s="54"/>
      <c r="RTY69" s="54"/>
      <c r="RTZ69" s="54"/>
      <c r="RUA69" s="54"/>
      <c r="RUB69" s="54"/>
      <c r="RUC69" s="54"/>
      <c r="RUD69" s="54"/>
      <c r="RUE69" s="54"/>
      <c r="RUF69" s="54"/>
      <c r="RUG69" s="54"/>
      <c r="RUH69" s="54"/>
      <c r="RUI69" s="54"/>
      <c r="RUJ69" s="54"/>
      <c r="RUK69" s="54"/>
      <c r="RUL69" s="54"/>
      <c r="RUM69" s="54"/>
      <c r="RUN69" s="54"/>
      <c r="RUO69" s="54"/>
      <c r="RUP69" s="54"/>
      <c r="RUQ69" s="54"/>
      <c r="RUR69" s="54"/>
      <c r="RUS69" s="54"/>
      <c r="RUT69" s="54"/>
      <c r="RUU69" s="54"/>
      <c r="RUV69" s="54"/>
      <c r="RUW69" s="54"/>
      <c r="RUX69" s="54"/>
      <c r="RUY69" s="54"/>
      <c r="RUZ69" s="54"/>
      <c r="RVA69" s="54"/>
      <c r="RVB69" s="54"/>
      <c r="RVC69" s="54"/>
      <c r="RVD69" s="54"/>
      <c r="RVE69" s="54"/>
      <c r="RVF69" s="54"/>
      <c r="RVG69" s="54"/>
      <c r="RVH69" s="54"/>
      <c r="RVI69" s="54"/>
      <c r="RVJ69" s="54"/>
      <c r="RVK69" s="54"/>
      <c r="RVL69" s="54"/>
      <c r="RVM69" s="54"/>
      <c r="RVN69" s="54"/>
      <c r="RVO69" s="54"/>
      <c r="RVP69" s="54"/>
      <c r="RVQ69" s="54"/>
      <c r="RVR69" s="54"/>
      <c r="RVS69" s="54"/>
      <c r="RVT69" s="54"/>
      <c r="RVU69" s="54"/>
      <c r="RVV69" s="54"/>
      <c r="RVW69" s="54"/>
      <c r="RVX69" s="54"/>
      <c r="RVY69" s="54"/>
      <c r="RVZ69" s="54"/>
      <c r="RWA69" s="54"/>
      <c r="RWB69" s="54"/>
      <c r="RWC69" s="54"/>
      <c r="RWD69" s="54"/>
      <c r="RWE69" s="54"/>
      <c r="RWF69" s="54"/>
      <c r="RWG69" s="54"/>
      <c r="RWH69" s="54"/>
      <c r="RWI69" s="54"/>
      <c r="RWJ69" s="54"/>
      <c r="RWK69" s="54"/>
      <c r="RWL69" s="54"/>
      <c r="RWM69" s="54"/>
      <c r="RWN69" s="54"/>
      <c r="RWO69" s="54"/>
      <c r="RWP69" s="54"/>
      <c r="RWQ69" s="54"/>
      <c r="RWR69" s="54"/>
      <c r="RWS69" s="54"/>
      <c r="RWT69" s="54"/>
      <c r="RWU69" s="54"/>
      <c r="RWV69" s="54"/>
      <c r="RWW69" s="54"/>
      <c r="RWX69" s="54"/>
      <c r="RWY69" s="54"/>
      <c r="RWZ69" s="54"/>
      <c r="RXA69" s="54"/>
      <c r="RXB69" s="54"/>
      <c r="RXC69" s="54"/>
      <c r="RXD69" s="54"/>
      <c r="RXE69" s="54"/>
      <c r="RXF69" s="54"/>
      <c r="RXG69" s="54"/>
      <c r="RXH69" s="54"/>
      <c r="RXI69" s="54"/>
      <c r="RXJ69" s="54"/>
      <c r="RXK69" s="54"/>
      <c r="RXL69" s="54"/>
      <c r="RXM69" s="54"/>
      <c r="RXN69" s="54"/>
      <c r="RXO69" s="54"/>
      <c r="RXP69" s="54"/>
      <c r="RXQ69" s="54"/>
      <c r="RXR69" s="54"/>
      <c r="RXS69" s="54"/>
      <c r="RXT69" s="54"/>
      <c r="RXU69" s="54"/>
      <c r="RXV69" s="54"/>
      <c r="RXW69" s="54"/>
      <c r="RXX69" s="54"/>
      <c r="RXY69" s="54"/>
      <c r="RXZ69" s="54"/>
      <c r="RYA69" s="54"/>
      <c r="RYB69" s="54"/>
      <c r="RYC69" s="54"/>
      <c r="RYD69" s="54"/>
      <c r="RYE69" s="54"/>
      <c r="RYF69" s="54"/>
      <c r="RYG69" s="54"/>
      <c r="RYH69" s="54"/>
      <c r="RYI69" s="54"/>
      <c r="RYJ69" s="54"/>
      <c r="RYK69" s="54"/>
      <c r="RYL69" s="54"/>
      <c r="RYM69" s="54"/>
      <c r="RYN69" s="54"/>
      <c r="RYO69" s="54"/>
      <c r="RYP69" s="54"/>
      <c r="RYQ69" s="54"/>
      <c r="RYR69" s="54"/>
      <c r="RYS69" s="54"/>
      <c r="RYT69" s="54"/>
      <c r="RYU69" s="54"/>
      <c r="RYV69" s="54"/>
      <c r="RYW69" s="54"/>
      <c r="RYX69" s="54"/>
      <c r="RYY69" s="54"/>
      <c r="RYZ69" s="54"/>
      <c r="RZA69" s="54"/>
      <c r="RZB69" s="54"/>
      <c r="RZC69" s="54"/>
      <c r="RZD69" s="54"/>
      <c r="RZE69" s="54"/>
      <c r="RZF69" s="54"/>
      <c r="RZG69" s="54"/>
      <c r="RZH69" s="54"/>
      <c r="RZI69" s="54"/>
      <c r="RZJ69" s="54"/>
      <c r="RZK69" s="54"/>
      <c r="RZL69" s="54"/>
      <c r="RZM69" s="54"/>
      <c r="RZN69" s="54"/>
      <c r="RZO69" s="54"/>
      <c r="RZP69" s="54"/>
      <c r="RZQ69" s="54"/>
      <c r="RZR69" s="54"/>
      <c r="RZS69" s="54"/>
      <c r="RZT69" s="54"/>
      <c r="RZU69" s="54"/>
      <c r="RZV69" s="54"/>
      <c r="RZW69" s="54"/>
      <c r="RZX69" s="54"/>
      <c r="RZY69" s="54"/>
      <c r="RZZ69" s="54"/>
      <c r="SAA69" s="54"/>
      <c r="SAB69" s="54"/>
      <c r="SAC69" s="54"/>
      <c r="SAD69" s="54"/>
      <c r="SAE69" s="54"/>
      <c r="SAF69" s="54"/>
      <c r="SAG69" s="54"/>
      <c r="SAH69" s="54"/>
      <c r="SAI69" s="54"/>
      <c r="SAJ69" s="54"/>
      <c r="SAK69" s="54"/>
      <c r="SAL69" s="54"/>
      <c r="SAM69" s="54"/>
      <c r="SAN69" s="54"/>
      <c r="SAO69" s="54"/>
      <c r="SAP69" s="54"/>
      <c r="SAQ69" s="54"/>
      <c r="SAR69" s="54"/>
      <c r="SAS69" s="54"/>
      <c r="SAT69" s="54"/>
      <c r="SAU69" s="54"/>
      <c r="SAV69" s="54"/>
      <c r="SAW69" s="54"/>
      <c r="SAX69" s="54"/>
      <c r="SAY69" s="54"/>
      <c r="SAZ69" s="54"/>
      <c r="SBA69" s="54"/>
      <c r="SBB69" s="54"/>
      <c r="SBC69" s="54"/>
      <c r="SBD69" s="54"/>
      <c r="SBE69" s="54"/>
      <c r="SBF69" s="54"/>
      <c r="SBG69" s="54"/>
      <c r="SBH69" s="54"/>
      <c r="SBI69" s="54"/>
      <c r="SBJ69" s="54"/>
      <c r="SBK69" s="54"/>
      <c r="SBL69" s="54"/>
      <c r="SBM69" s="54"/>
      <c r="SBN69" s="54"/>
      <c r="SBO69" s="54"/>
      <c r="SBP69" s="54"/>
      <c r="SBQ69" s="54"/>
      <c r="SBR69" s="54"/>
      <c r="SBS69" s="54"/>
      <c r="SBT69" s="54"/>
      <c r="SBU69" s="54"/>
      <c r="SBV69" s="54"/>
      <c r="SBW69" s="54"/>
      <c r="SBX69" s="54"/>
      <c r="SBY69" s="54"/>
      <c r="SBZ69" s="54"/>
      <c r="SCA69" s="54"/>
      <c r="SCB69" s="54"/>
      <c r="SCC69" s="54"/>
      <c r="SCD69" s="54"/>
      <c r="SCE69" s="54"/>
      <c r="SCF69" s="54"/>
      <c r="SCG69" s="54"/>
      <c r="SCH69" s="54"/>
      <c r="SCI69" s="54"/>
      <c r="SCJ69" s="54"/>
      <c r="SCK69" s="54"/>
      <c r="SCL69" s="54"/>
      <c r="SCM69" s="54"/>
      <c r="SCN69" s="54"/>
      <c r="SCO69" s="54"/>
      <c r="SCP69" s="54"/>
      <c r="SCQ69" s="54"/>
      <c r="SCR69" s="54"/>
      <c r="SCS69" s="54"/>
      <c r="SCT69" s="54"/>
      <c r="SCU69" s="54"/>
      <c r="SCV69" s="54"/>
      <c r="SCW69" s="54"/>
      <c r="SCX69" s="54"/>
      <c r="SCY69" s="54"/>
      <c r="SCZ69" s="54"/>
      <c r="SDA69" s="54"/>
      <c r="SDB69" s="54"/>
      <c r="SDC69" s="54"/>
      <c r="SDD69" s="54"/>
      <c r="SDE69" s="54"/>
      <c r="SDF69" s="54"/>
      <c r="SDG69" s="54"/>
      <c r="SDH69" s="54"/>
      <c r="SDI69" s="54"/>
      <c r="SDJ69" s="54"/>
      <c r="SDK69" s="54"/>
      <c r="SDL69" s="54"/>
      <c r="SDM69" s="54"/>
      <c r="SDN69" s="54"/>
      <c r="SDO69" s="54"/>
      <c r="SDP69" s="54"/>
      <c r="SDQ69" s="54"/>
      <c r="SDR69" s="54"/>
      <c r="SDS69" s="54"/>
      <c r="SDT69" s="54"/>
      <c r="SDU69" s="54"/>
      <c r="SDV69" s="54"/>
      <c r="SDW69" s="54"/>
      <c r="SDX69" s="54"/>
      <c r="SDY69" s="54"/>
      <c r="SDZ69" s="54"/>
      <c r="SEA69" s="54"/>
      <c r="SEB69" s="54"/>
      <c r="SEC69" s="54"/>
      <c r="SED69" s="54"/>
      <c r="SEE69" s="54"/>
      <c r="SEF69" s="54"/>
      <c r="SEG69" s="54"/>
      <c r="SEH69" s="54"/>
      <c r="SEI69" s="54"/>
      <c r="SEJ69" s="54"/>
      <c r="SEK69" s="54"/>
      <c r="SEL69" s="54"/>
      <c r="SEM69" s="54"/>
      <c r="SEN69" s="54"/>
      <c r="SEO69" s="54"/>
      <c r="SEP69" s="54"/>
      <c r="SEQ69" s="54"/>
      <c r="SER69" s="54"/>
      <c r="SES69" s="54"/>
      <c r="SET69" s="54"/>
      <c r="SEU69" s="54"/>
      <c r="SEV69" s="54"/>
      <c r="SEW69" s="54"/>
      <c r="SEX69" s="54"/>
      <c r="SEY69" s="54"/>
      <c r="SEZ69" s="54"/>
      <c r="SFA69" s="54"/>
      <c r="SFB69" s="54"/>
      <c r="SFC69" s="54"/>
      <c r="SFD69" s="54"/>
      <c r="SFE69" s="54"/>
      <c r="SFF69" s="54"/>
      <c r="SFG69" s="54"/>
      <c r="SFH69" s="54"/>
      <c r="SFI69" s="54"/>
      <c r="SFJ69" s="54"/>
      <c r="SFK69" s="54"/>
      <c r="SFL69" s="54"/>
      <c r="SFM69" s="54"/>
      <c r="SFN69" s="54"/>
      <c r="SFO69" s="54"/>
      <c r="SFP69" s="54"/>
      <c r="SFQ69" s="54"/>
      <c r="SFR69" s="54"/>
      <c r="SFS69" s="54"/>
      <c r="SFT69" s="54"/>
      <c r="SFU69" s="54"/>
      <c r="SFV69" s="54"/>
      <c r="SFW69" s="54"/>
      <c r="SFX69" s="54"/>
      <c r="SFY69" s="54"/>
      <c r="SFZ69" s="54"/>
      <c r="SGA69" s="54"/>
      <c r="SGB69" s="54"/>
      <c r="SGC69" s="54"/>
      <c r="SGD69" s="54"/>
      <c r="SGE69" s="54"/>
      <c r="SGF69" s="54"/>
      <c r="SGG69" s="54"/>
      <c r="SGH69" s="54"/>
      <c r="SGI69" s="54"/>
      <c r="SGJ69" s="54"/>
      <c r="SGK69" s="54"/>
      <c r="SGL69" s="54"/>
      <c r="SGM69" s="54"/>
      <c r="SGN69" s="54"/>
      <c r="SGO69" s="54"/>
      <c r="SGP69" s="54"/>
      <c r="SGQ69" s="54"/>
      <c r="SGR69" s="54"/>
      <c r="SGS69" s="54"/>
      <c r="SGT69" s="54"/>
      <c r="SGU69" s="54"/>
      <c r="SGV69" s="54"/>
      <c r="SGW69" s="54"/>
      <c r="SGX69" s="54"/>
      <c r="SGY69" s="54"/>
      <c r="SGZ69" s="54"/>
      <c r="SHA69" s="54"/>
      <c r="SHB69" s="54"/>
      <c r="SHC69" s="54"/>
      <c r="SHD69" s="54"/>
      <c r="SHE69" s="54"/>
      <c r="SHF69" s="54"/>
      <c r="SHG69" s="54"/>
      <c r="SHH69" s="54"/>
      <c r="SHI69" s="54"/>
      <c r="SHJ69" s="54"/>
      <c r="SHK69" s="54"/>
      <c r="SHL69" s="54"/>
      <c r="SHM69" s="54"/>
      <c r="SHN69" s="54"/>
      <c r="SHO69" s="54"/>
      <c r="SHP69" s="54"/>
      <c r="SHQ69" s="54"/>
      <c r="SHR69" s="54"/>
      <c r="SHS69" s="54"/>
      <c r="SHT69" s="54"/>
      <c r="SHU69" s="54"/>
      <c r="SHV69" s="54"/>
      <c r="SHW69" s="54"/>
      <c r="SHX69" s="54"/>
      <c r="SHY69" s="54"/>
      <c r="SHZ69" s="54"/>
      <c r="SIA69" s="54"/>
      <c r="SIB69" s="54"/>
      <c r="SIC69" s="54"/>
      <c r="SID69" s="54"/>
      <c r="SIE69" s="54"/>
      <c r="SIF69" s="54"/>
      <c r="SIG69" s="54"/>
      <c r="SIH69" s="54"/>
      <c r="SII69" s="54"/>
      <c r="SIJ69" s="54"/>
      <c r="SIK69" s="54"/>
      <c r="SIL69" s="54"/>
      <c r="SIM69" s="54"/>
      <c r="SIN69" s="54"/>
      <c r="SIO69" s="54"/>
      <c r="SIP69" s="54"/>
      <c r="SIQ69" s="54"/>
      <c r="SIR69" s="54"/>
      <c r="SIS69" s="54"/>
      <c r="SIT69" s="54"/>
      <c r="SIU69" s="54"/>
      <c r="SIV69" s="54"/>
      <c r="SIW69" s="54"/>
      <c r="SIX69" s="54"/>
      <c r="SIY69" s="54"/>
      <c r="SIZ69" s="54"/>
      <c r="SJA69" s="54"/>
      <c r="SJB69" s="54"/>
      <c r="SJC69" s="54"/>
      <c r="SJD69" s="54"/>
      <c r="SJE69" s="54"/>
      <c r="SJF69" s="54"/>
      <c r="SJG69" s="54"/>
      <c r="SJH69" s="54"/>
      <c r="SJI69" s="54"/>
      <c r="SJJ69" s="54"/>
      <c r="SJK69" s="54"/>
      <c r="SJL69" s="54"/>
      <c r="SJM69" s="54"/>
      <c r="SJN69" s="54"/>
      <c r="SJO69" s="54"/>
      <c r="SJP69" s="54"/>
      <c r="SJQ69" s="54"/>
      <c r="SJR69" s="54"/>
      <c r="SJS69" s="54"/>
      <c r="SJT69" s="54"/>
      <c r="SJU69" s="54"/>
      <c r="SJV69" s="54"/>
      <c r="SJW69" s="54"/>
      <c r="SJX69" s="54"/>
      <c r="SJY69" s="54"/>
      <c r="SJZ69" s="54"/>
      <c r="SKA69" s="54"/>
      <c r="SKB69" s="54"/>
      <c r="SKC69" s="54"/>
      <c r="SKD69" s="54"/>
      <c r="SKE69" s="54"/>
      <c r="SKF69" s="54"/>
      <c r="SKG69" s="54"/>
      <c r="SKH69" s="54"/>
      <c r="SKI69" s="54"/>
      <c r="SKJ69" s="54"/>
      <c r="SKK69" s="54"/>
      <c r="SKL69" s="54"/>
      <c r="SKM69" s="54"/>
      <c r="SKN69" s="54"/>
      <c r="SKO69" s="54"/>
      <c r="SKP69" s="54"/>
      <c r="SKQ69" s="54"/>
      <c r="SKR69" s="54"/>
      <c r="SKS69" s="54"/>
      <c r="SKT69" s="54"/>
      <c r="SKU69" s="54"/>
      <c r="SKV69" s="54"/>
      <c r="SKW69" s="54"/>
      <c r="SKX69" s="54"/>
      <c r="SKY69" s="54"/>
      <c r="SKZ69" s="54"/>
      <c r="SLA69" s="54"/>
      <c r="SLB69" s="54"/>
      <c r="SLC69" s="54"/>
      <c r="SLD69" s="54"/>
      <c r="SLE69" s="54"/>
      <c r="SLF69" s="54"/>
      <c r="SLG69" s="54"/>
      <c r="SLH69" s="54"/>
      <c r="SLI69" s="54"/>
      <c r="SLJ69" s="54"/>
      <c r="SLK69" s="54"/>
      <c r="SLL69" s="54"/>
      <c r="SLM69" s="54"/>
      <c r="SLN69" s="54"/>
      <c r="SLO69" s="54"/>
      <c r="SLP69" s="54"/>
      <c r="SLQ69" s="54"/>
      <c r="SLR69" s="54"/>
      <c r="SLS69" s="54"/>
      <c r="SLT69" s="54"/>
      <c r="SLU69" s="54"/>
      <c r="SLV69" s="54"/>
      <c r="SLW69" s="54"/>
      <c r="SLX69" s="54"/>
      <c r="SLY69" s="54"/>
      <c r="SLZ69" s="54"/>
      <c r="SMA69" s="54"/>
      <c r="SMB69" s="54"/>
      <c r="SMC69" s="54"/>
      <c r="SMD69" s="54"/>
      <c r="SME69" s="54"/>
      <c r="SMF69" s="54"/>
      <c r="SMG69" s="54"/>
      <c r="SMH69" s="54"/>
      <c r="SMI69" s="54"/>
      <c r="SMJ69" s="54"/>
      <c r="SMK69" s="54"/>
      <c r="SML69" s="54"/>
      <c r="SMM69" s="54"/>
      <c r="SMN69" s="54"/>
      <c r="SMO69" s="54"/>
      <c r="SMP69" s="54"/>
      <c r="SMQ69" s="54"/>
      <c r="SMR69" s="54"/>
      <c r="SMS69" s="54"/>
      <c r="SMT69" s="54"/>
      <c r="SMU69" s="54"/>
      <c r="SMV69" s="54"/>
      <c r="SMW69" s="54"/>
      <c r="SMX69" s="54"/>
      <c r="SMY69" s="54"/>
      <c r="SMZ69" s="54"/>
      <c r="SNA69" s="54"/>
      <c r="SNB69" s="54"/>
      <c r="SNC69" s="54"/>
      <c r="SND69" s="54"/>
      <c r="SNE69" s="54"/>
      <c r="SNF69" s="54"/>
      <c r="SNG69" s="54"/>
      <c r="SNH69" s="54"/>
      <c r="SNI69" s="54"/>
      <c r="SNJ69" s="54"/>
      <c r="SNK69" s="54"/>
      <c r="SNL69" s="54"/>
      <c r="SNM69" s="54"/>
      <c r="SNN69" s="54"/>
      <c r="SNO69" s="54"/>
      <c r="SNP69" s="54"/>
      <c r="SNQ69" s="54"/>
      <c r="SNR69" s="54"/>
      <c r="SNS69" s="54"/>
      <c r="SNT69" s="54"/>
      <c r="SNU69" s="54"/>
      <c r="SNV69" s="54"/>
      <c r="SNW69" s="54"/>
      <c r="SNX69" s="54"/>
      <c r="SNY69" s="54"/>
      <c r="SNZ69" s="54"/>
      <c r="SOA69" s="54"/>
      <c r="SOB69" s="54"/>
      <c r="SOC69" s="54"/>
      <c r="SOD69" s="54"/>
      <c r="SOE69" s="54"/>
      <c r="SOF69" s="54"/>
      <c r="SOG69" s="54"/>
      <c r="SOH69" s="54"/>
      <c r="SOI69" s="54"/>
      <c r="SOJ69" s="54"/>
      <c r="SOK69" s="54"/>
      <c r="SOL69" s="54"/>
      <c r="SOM69" s="54"/>
      <c r="SON69" s="54"/>
      <c r="SOO69" s="54"/>
      <c r="SOP69" s="54"/>
      <c r="SOQ69" s="54"/>
      <c r="SOR69" s="54"/>
      <c r="SOS69" s="54"/>
      <c r="SOT69" s="54"/>
      <c r="SOU69" s="54"/>
      <c r="SOV69" s="54"/>
      <c r="SOW69" s="54"/>
      <c r="SOX69" s="54"/>
      <c r="SOY69" s="54"/>
      <c r="SOZ69" s="54"/>
      <c r="SPA69" s="54"/>
      <c r="SPB69" s="54"/>
      <c r="SPC69" s="54"/>
      <c r="SPD69" s="54"/>
      <c r="SPE69" s="54"/>
      <c r="SPF69" s="54"/>
      <c r="SPG69" s="54"/>
      <c r="SPH69" s="54"/>
      <c r="SPI69" s="54"/>
      <c r="SPJ69" s="54"/>
      <c r="SPK69" s="54"/>
      <c r="SPL69" s="54"/>
      <c r="SPM69" s="54"/>
      <c r="SPN69" s="54"/>
      <c r="SPO69" s="54"/>
      <c r="SPP69" s="54"/>
      <c r="SPQ69" s="54"/>
      <c r="SPR69" s="54"/>
      <c r="SPS69" s="54"/>
      <c r="SPT69" s="54"/>
      <c r="SPU69" s="54"/>
      <c r="SPV69" s="54"/>
      <c r="SPW69" s="54"/>
      <c r="SPX69" s="54"/>
      <c r="SPY69" s="54"/>
      <c r="SPZ69" s="54"/>
      <c r="SQA69" s="54"/>
      <c r="SQB69" s="54"/>
      <c r="SQC69" s="54"/>
      <c r="SQD69" s="54"/>
      <c r="SQE69" s="54"/>
      <c r="SQF69" s="54"/>
      <c r="SQG69" s="54"/>
      <c r="SQH69" s="54"/>
      <c r="SQI69" s="54"/>
      <c r="SQJ69" s="54"/>
      <c r="SQK69" s="54"/>
      <c r="SQL69" s="54"/>
      <c r="SQM69" s="54"/>
      <c r="SQN69" s="54"/>
      <c r="SQO69" s="54"/>
      <c r="SQP69" s="54"/>
      <c r="SQQ69" s="54"/>
      <c r="SQR69" s="54"/>
      <c r="SQS69" s="54"/>
      <c r="SQT69" s="54"/>
      <c r="SQU69" s="54"/>
      <c r="SQV69" s="54"/>
      <c r="SQW69" s="54"/>
      <c r="SQX69" s="54"/>
      <c r="SQY69" s="54"/>
      <c r="SQZ69" s="54"/>
      <c r="SRA69" s="54"/>
      <c r="SRB69" s="54"/>
      <c r="SRC69" s="54"/>
      <c r="SRD69" s="54"/>
      <c r="SRE69" s="54"/>
      <c r="SRF69" s="54"/>
      <c r="SRG69" s="54"/>
      <c r="SRH69" s="54"/>
      <c r="SRI69" s="54"/>
      <c r="SRJ69" s="54"/>
      <c r="SRK69" s="54"/>
      <c r="SRL69" s="54"/>
      <c r="SRM69" s="54"/>
      <c r="SRN69" s="54"/>
      <c r="SRO69" s="54"/>
      <c r="SRP69" s="54"/>
      <c r="SRQ69" s="54"/>
      <c r="SRR69" s="54"/>
      <c r="SRS69" s="54"/>
      <c r="SRT69" s="54"/>
      <c r="SRU69" s="54"/>
      <c r="SRV69" s="54"/>
      <c r="SRW69" s="54"/>
      <c r="SRX69" s="54"/>
      <c r="SRY69" s="54"/>
      <c r="SRZ69" s="54"/>
      <c r="SSA69" s="54"/>
      <c r="SSB69" s="54"/>
      <c r="SSC69" s="54"/>
      <c r="SSD69" s="54"/>
      <c r="SSE69" s="54"/>
      <c r="SSF69" s="54"/>
      <c r="SSG69" s="54"/>
      <c r="SSH69" s="54"/>
      <c r="SSI69" s="54"/>
      <c r="SSJ69" s="54"/>
      <c r="SSK69" s="54"/>
      <c r="SSL69" s="54"/>
      <c r="SSM69" s="54"/>
      <c r="SSN69" s="54"/>
      <c r="SSO69" s="54"/>
      <c r="SSP69" s="54"/>
      <c r="SSQ69" s="54"/>
      <c r="SSR69" s="54"/>
      <c r="SSS69" s="54"/>
      <c r="SST69" s="54"/>
      <c r="SSU69" s="54"/>
      <c r="SSV69" s="54"/>
      <c r="SSW69" s="54"/>
      <c r="SSX69" s="54"/>
      <c r="SSY69" s="54"/>
      <c r="SSZ69" s="54"/>
      <c r="STA69" s="54"/>
      <c r="STB69" s="54"/>
      <c r="STC69" s="54"/>
      <c r="STD69" s="54"/>
      <c r="STE69" s="54"/>
      <c r="STF69" s="54"/>
      <c r="STG69" s="54"/>
      <c r="STH69" s="54"/>
      <c r="STI69" s="54"/>
      <c r="STJ69" s="54"/>
      <c r="STK69" s="54"/>
      <c r="STL69" s="54"/>
      <c r="STM69" s="54"/>
      <c r="STN69" s="54"/>
      <c r="STO69" s="54"/>
      <c r="STP69" s="54"/>
      <c r="STQ69" s="54"/>
      <c r="STR69" s="54"/>
      <c r="STS69" s="54"/>
      <c r="STT69" s="54"/>
      <c r="STU69" s="54"/>
      <c r="STV69" s="54"/>
      <c r="STW69" s="54"/>
      <c r="STX69" s="54"/>
      <c r="STY69" s="54"/>
      <c r="STZ69" s="54"/>
      <c r="SUA69" s="54"/>
      <c r="SUB69" s="54"/>
      <c r="SUC69" s="54"/>
      <c r="SUD69" s="54"/>
      <c r="SUE69" s="54"/>
      <c r="SUF69" s="54"/>
      <c r="SUG69" s="54"/>
      <c r="SUH69" s="54"/>
      <c r="SUI69" s="54"/>
      <c r="SUJ69" s="54"/>
      <c r="SUK69" s="54"/>
      <c r="SUL69" s="54"/>
      <c r="SUM69" s="54"/>
      <c r="SUN69" s="54"/>
      <c r="SUO69" s="54"/>
      <c r="SUP69" s="54"/>
      <c r="SUQ69" s="54"/>
      <c r="SUR69" s="54"/>
      <c r="SUS69" s="54"/>
      <c r="SUT69" s="54"/>
      <c r="SUU69" s="54"/>
      <c r="SUV69" s="54"/>
      <c r="SUW69" s="54"/>
      <c r="SUX69" s="54"/>
      <c r="SUY69" s="54"/>
      <c r="SUZ69" s="54"/>
      <c r="SVA69" s="54"/>
      <c r="SVB69" s="54"/>
      <c r="SVC69" s="54"/>
      <c r="SVD69" s="54"/>
      <c r="SVE69" s="54"/>
      <c r="SVF69" s="54"/>
      <c r="SVG69" s="54"/>
      <c r="SVH69" s="54"/>
      <c r="SVI69" s="54"/>
      <c r="SVJ69" s="54"/>
      <c r="SVK69" s="54"/>
      <c r="SVL69" s="54"/>
      <c r="SVM69" s="54"/>
      <c r="SVN69" s="54"/>
      <c r="SVO69" s="54"/>
      <c r="SVP69" s="54"/>
      <c r="SVQ69" s="54"/>
      <c r="SVR69" s="54"/>
      <c r="SVS69" s="54"/>
      <c r="SVT69" s="54"/>
      <c r="SVU69" s="54"/>
      <c r="SVV69" s="54"/>
      <c r="SVW69" s="54"/>
      <c r="SVX69" s="54"/>
      <c r="SVY69" s="54"/>
      <c r="SVZ69" s="54"/>
      <c r="SWA69" s="54"/>
      <c r="SWB69" s="54"/>
      <c r="SWC69" s="54"/>
      <c r="SWD69" s="54"/>
      <c r="SWE69" s="54"/>
      <c r="SWF69" s="54"/>
      <c r="SWG69" s="54"/>
      <c r="SWH69" s="54"/>
      <c r="SWI69" s="54"/>
      <c r="SWJ69" s="54"/>
      <c r="SWK69" s="54"/>
      <c r="SWL69" s="54"/>
      <c r="SWM69" s="54"/>
      <c r="SWN69" s="54"/>
      <c r="SWO69" s="54"/>
      <c r="SWP69" s="54"/>
      <c r="SWQ69" s="54"/>
      <c r="SWR69" s="54"/>
      <c r="SWS69" s="54"/>
      <c r="SWT69" s="54"/>
      <c r="SWU69" s="54"/>
      <c r="SWV69" s="54"/>
      <c r="SWW69" s="54"/>
      <c r="SWX69" s="54"/>
      <c r="SWY69" s="54"/>
      <c r="SWZ69" s="54"/>
      <c r="SXA69" s="54"/>
      <c r="SXB69" s="54"/>
      <c r="SXC69" s="54"/>
      <c r="SXD69" s="54"/>
      <c r="SXE69" s="54"/>
      <c r="SXF69" s="54"/>
      <c r="SXG69" s="54"/>
      <c r="SXH69" s="54"/>
      <c r="SXI69" s="54"/>
      <c r="SXJ69" s="54"/>
      <c r="SXK69" s="54"/>
      <c r="SXL69" s="54"/>
      <c r="SXM69" s="54"/>
      <c r="SXN69" s="54"/>
      <c r="SXO69" s="54"/>
      <c r="SXP69" s="54"/>
      <c r="SXQ69" s="54"/>
      <c r="SXR69" s="54"/>
      <c r="SXS69" s="54"/>
      <c r="SXT69" s="54"/>
      <c r="SXU69" s="54"/>
      <c r="SXV69" s="54"/>
      <c r="SXW69" s="54"/>
      <c r="SXX69" s="54"/>
      <c r="SXY69" s="54"/>
      <c r="SXZ69" s="54"/>
      <c r="SYA69" s="54"/>
      <c r="SYB69" s="54"/>
      <c r="SYC69" s="54"/>
      <c r="SYD69" s="54"/>
      <c r="SYE69" s="54"/>
      <c r="SYF69" s="54"/>
      <c r="SYG69" s="54"/>
      <c r="SYH69" s="54"/>
      <c r="SYI69" s="54"/>
      <c r="SYJ69" s="54"/>
      <c r="SYK69" s="54"/>
      <c r="SYL69" s="54"/>
      <c r="SYM69" s="54"/>
      <c r="SYN69" s="54"/>
      <c r="SYO69" s="54"/>
      <c r="SYP69" s="54"/>
      <c r="SYQ69" s="54"/>
      <c r="SYR69" s="54"/>
      <c r="SYS69" s="54"/>
      <c r="SYT69" s="54"/>
      <c r="SYU69" s="54"/>
      <c r="SYV69" s="54"/>
      <c r="SYW69" s="54"/>
      <c r="SYX69" s="54"/>
      <c r="SYY69" s="54"/>
      <c r="SYZ69" s="54"/>
      <c r="SZA69" s="54"/>
      <c r="SZB69" s="54"/>
      <c r="SZC69" s="54"/>
      <c r="SZD69" s="54"/>
      <c r="SZE69" s="54"/>
      <c r="SZF69" s="54"/>
      <c r="SZG69" s="54"/>
      <c r="SZH69" s="54"/>
      <c r="SZI69" s="54"/>
      <c r="SZJ69" s="54"/>
      <c r="SZK69" s="54"/>
      <c r="SZL69" s="54"/>
      <c r="SZM69" s="54"/>
      <c r="SZN69" s="54"/>
      <c r="SZO69" s="54"/>
      <c r="SZP69" s="54"/>
      <c r="SZQ69" s="54"/>
      <c r="SZR69" s="54"/>
      <c r="SZS69" s="54"/>
      <c r="SZT69" s="54"/>
      <c r="SZU69" s="54"/>
      <c r="SZV69" s="54"/>
      <c r="SZW69" s="54"/>
      <c r="SZX69" s="54"/>
      <c r="SZY69" s="54"/>
      <c r="SZZ69" s="54"/>
      <c r="TAA69" s="54"/>
      <c r="TAB69" s="54"/>
      <c r="TAC69" s="54"/>
      <c r="TAD69" s="54"/>
      <c r="TAE69" s="54"/>
      <c r="TAF69" s="54"/>
      <c r="TAG69" s="54"/>
      <c r="TAH69" s="54"/>
      <c r="TAI69" s="54"/>
      <c r="TAJ69" s="54"/>
      <c r="TAK69" s="54"/>
      <c r="TAL69" s="54"/>
      <c r="TAM69" s="54"/>
      <c r="TAN69" s="54"/>
      <c r="TAO69" s="54"/>
      <c r="TAP69" s="54"/>
      <c r="TAQ69" s="54"/>
      <c r="TAR69" s="54"/>
      <c r="TAS69" s="54"/>
      <c r="TAT69" s="54"/>
      <c r="TAU69" s="54"/>
      <c r="TAV69" s="54"/>
      <c r="TAW69" s="54"/>
      <c r="TAX69" s="54"/>
      <c r="TAY69" s="54"/>
      <c r="TAZ69" s="54"/>
      <c r="TBA69" s="54"/>
      <c r="TBB69" s="54"/>
      <c r="TBC69" s="54"/>
      <c r="TBD69" s="54"/>
      <c r="TBE69" s="54"/>
      <c r="TBF69" s="54"/>
      <c r="TBG69" s="54"/>
      <c r="TBH69" s="54"/>
      <c r="TBI69" s="54"/>
      <c r="TBJ69" s="54"/>
      <c r="TBK69" s="54"/>
      <c r="TBL69" s="54"/>
      <c r="TBM69" s="54"/>
      <c r="TBN69" s="54"/>
      <c r="TBO69" s="54"/>
      <c r="TBP69" s="54"/>
      <c r="TBQ69" s="54"/>
      <c r="TBR69" s="54"/>
      <c r="TBS69" s="54"/>
      <c r="TBT69" s="54"/>
      <c r="TBU69" s="54"/>
      <c r="TBV69" s="54"/>
      <c r="TBW69" s="54"/>
      <c r="TBX69" s="54"/>
      <c r="TBY69" s="54"/>
      <c r="TBZ69" s="54"/>
      <c r="TCA69" s="54"/>
      <c r="TCB69" s="54"/>
      <c r="TCC69" s="54"/>
      <c r="TCD69" s="54"/>
      <c r="TCE69" s="54"/>
      <c r="TCF69" s="54"/>
      <c r="TCG69" s="54"/>
      <c r="TCH69" s="54"/>
      <c r="TCI69" s="54"/>
      <c r="TCJ69" s="54"/>
      <c r="TCK69" s="54"/>
      <c r="TCL69" s="54"/>
      <c r="TCM69" s="54"/>
      <c r="TCN69" s="54"/>
      <c r="TCO69" s="54"/>
      <c r="TCP69" s="54"/>
      <c r="TCQ69" s="54"/>
      <c r="TCR69" s="54"/>
      <c r="TCS69" s="54"/>
      <c r="TCT69" s="54"/>
      <c r="TCU69" s="54"/>
      <c r="TCV69" s="54"/>
      <c r="TCW69" s="54"/>
      <c r="TCX69" s="54"/>
      <c r="TCY69" s="54"/>
      <c r="TCZ69" s="54"/>
      <c r="TDA69" s="54"/>
      <c r="TDB69" s="54"/>
      <c r="TDC69" s="54"/>
      <c r="TDD69" s="54"/>
      <c r="TDE69" s="54"/>
      <c r="TDF69" s="54"/>
      <c r="TDG69" s="54"/>
      <c r="TDH69" s="54"/>
      <c r="TDI69" s="54"/>
      <c r="TDJ69" s="54"/>
      <c r="TDK69" s="54"/>
      <c r="TDL69" s="54"/>
      <c r="TDM69" s="54"/>
      <c r="TDN69" s="54"/>
      <c r="TDO69" s="54"/>
      <c r="TDP69" s="54"/>
      <c r="TDQ69" s="54"/>
      <c r="TDR69" s="54"/>
      <c r="TDS69" s="54"/>
      <c r="TDT69" s="54"/>
      <c r="TDU69" s="54"/>
      <c r="TDV69" s="54"/>
      <c r="TDW69" s="54"/>
      <c r="TDX69" s="54"/>
      <c r="TDY69" s="54"/>
      <c r="TDZ69" s="54"/>
      <c r="TEA69" s="54"/>
      <c r="TEB69" s="54"/>
      <c r="TEC69" s="54"/>
      <c r="TED69" s="54"/>
      <c r="TEE69" s="54"/>
      <c r="TEF69" s="54"/>
      <c r="TEG69" s="54"/>
      <c r="TEH69" s="54"/>
      <c r="TEI69" s="54"/>
      <c r="TEJ69" s="54"/>
      <c r="TEK69" s="54"/>
      <c r="TEL69" s="54"/>
      <c r="TEM69" s="54"/>
      <c r="TEN69" s="54"/>
      <c r="TEO69" s="54"/>
      <c r="TEP69" s="54"/>
      <c r="TEQ69" s="54"/>
      <c r="TER69" s="54"/>
      <c r="TES69" s="54"/>
      <c r="TET69" s="54"/>
      <c r="TEU69" s="54"/>
      <c r="TEV69" s="54"/>
      <c r="TEW69" s="54"/>
      <c r="TEX69" s="54"/>
      <c r="TEY69" s="54"/>
      <c r="TEZ69" s="54"/>
      <c r="TFA69" s="54"/>
      <c r="TFB69" s="54"/>
      <c r="TFC69" s="54"/>
      <c r="TFD69" s="54"/>
      <c r="TFE69" s="54"/>
      <c r="TFF69" s="54"/>
      <c r="TFG69" s="54"/>
      <c r="TFH69" s="54"/>
      <c r="TFI69" s="54"/>
      <c r="TFJ69" s="54"/>
      <c r="TFK69" s="54"/>
      <c r="TFL69" s="54"/>
      <c r="TFM69" s="54"/>
      <c r="TFN69" s="54"/>
      <c r="TFO69" s="54"/>
      <c r="TFP69" s="54"/>
      <c r="TFQ69" s="54"/>
      <c r="TFR69" s="54"/>
      <c r="TFS69" s="54"/>
      <c r="TFT69" s="54"/>
      <c r="TFU69" s="54"/>
      <c r="TFV69" s="54"/>
      <c r="TFW69" s="54"/>
      <c r="TFX69" s="54"/>
      <c r="TFY69" s="54"/>
      <c r="TFZ69" s="54"/>
      <c r="TGA69" s="54"/>
      <c r="TGB69" s="54"/>
      <c r="TGC69" s="54"/>
      <c r="TGD69" s="54"/>
      <c r="TGE69" s="54"/>
      <c r="TGF69" s="54"/>
      <c r="TGG69" s="54"/>
      <c r="TGH69" s="54"/>
      <c r="TGI69" s="54"/>
      <c r="TGJ69" s="54"/>
      <c r="TGK69" s="54"/>
      <c r="TGL69" s="54"/>
      <c r="TGM69" s="54"/>
      <c r="TGN69" s="54"/>
      <c r="TGO69" s="54"/>
      <c r="TGP69" s="54"/>
      <c r="TGQ69" s="54"/>
      <c r="TGR69" s="54"/>
      <c r="TGS69" s="54"/>
      <c r="TGT69" s="54"/>
      <c r="TGU69" s="54"/>
      <c r="TGV69" s="54"/>
      <c r="TGW69" s="54"/>
      <c r="TGX69" s="54"/>
      <c r="TGY69" s="54"/>
      <c r="TGZ69" s="54"/>
      <c r="THA69" s="54"/>
      <c r="THB69" s="54"/>
      <c r="THC69" s="54"/>
      <c r="THD69" s="54"/>
      <c r="THE69" s="54"/>
      <c r="THF69" s="54"/>
      <c r="THG69" s="54"/>
      <c r="THH69" s="54"/>
      <c r="THI69" s="54"/>
      <c r="THJ69" s="54"/>
      <c r="THK69" s="54"/>
      <c r="THL69" s="54"/>
      <c r="THM69" s="54"/>
      <c r="THN69" s="54"/>
      <c r="THO69" s="54"/>
      <c r="THP69" s="54"/>
      <c r="THQ69" s="54"/>
      <c r="THR69" s="54"/>
      <c r="THS69" s="54"/>
      <c r="THT69" s="54"/>
      <c r="THU69" s="54"/>
      <c r="THV69" s="54"/>
      <c r="THW69" s="54"/>
      <c r="THX69" s="54"/>
      <c r="THY69" s="54"/>
      <c r="THZ69" s="54"/>
      <c r="TIA69" s="54"/>
      <c r="TIB69" s="54"/>
      <c r="TIC69" s="54"/>
      <c r="TID69" s="54"/>
      <c r="TIE69" s="54"/>
      <c r="TIF69" s="54"/>
      <c r="TIG69" s="54"/>
      <c r="TIH69" s="54"/>
      <c r="TII69" s="54"/>
      <c r="TIJ69" s="54"/>
      <c r="TIK69" s="54"/>
      <c r="TIL69" s="54"/>
      <c r="TIM69" s="54"/>
      <c r="TIN69" s="54"/>
      <c r="TIO69" s="54"/>
      <c r="TIP69" s="54"/>
      <c r="TIQ69" s="54"/>
      <c r="TIR69" s="54"/>
      <c r="TIS69" s="54"/>
      <c r="TIT69" s="54"/>
      <c r="TIU69" s="54"/>
      <c r="TIV69" s="54"/>
      <c r="TIW69" s="54"/>
      <c r="TIX69" s="54"/>
      <c r="TIY69" s="54"/>
      <c r="TIZ69" s="54"/>
      <c r="TJA69" s="54"/>
      <c r="TJB69" s="54"/>
      <c r="TJC69" s="54"/>
      <c r="TJD69" s="54"/>
      <c r="TJE69" s="54"/>
      <c r="TJF69" s="54"/>
      <c r="TJG69" s="54"/>
      <c r="TJH69" s="54"/>
      <c r="TJI69" s="54"/>
      <c r="TJJ69" s="54"/>
      <c r="TJK69" s="54"/>
      <c r="TJL69" s="54"/>
      <c r="TJM69" s="54"/>
      <c r="TJN69" s="54"/>
      <c r="TJO69" s="54"/>
      <c r="TJP69" s="54"/>
      <c r="TJQ69" s="54"/>
      <c r="TJR69" s="54"/>
      <c r="TJS69" s="54"/>
      <c r="TJT69" s="54"/>
      <c r="TJU69" s="54"/>
      <c r="TJV69" s="54"/>
      <c r="TJW69" s="54"/>
      <c r="TJX69" s="54"/>
      <c r="TJY69" s="54"/>
      <c r="TJZ69" s="54"/>
      <c r="TKA69" s="54"/>
      <c r="TKB69" s="54"/>
      <c r="TKC69" s="54"/>
      <c r="TKD69" s="54"/>
      <c r="TKE69" s="54"/>
      <c r="TKF69" s="54"/>
      <c r="TKG69" s="54"/>
      <c r="TKH69" s="54"/>
      <c r="TKI69" s="54"/>
      <c r="TKJ69" s="54"/>
      <c r="TKK69" s="54"/>
      <c r="TKL69" s="54"/>
      <c r="TKM69" s="54"/>
      <c r="TKN69" s="54"/>
      <c r="TKO69" s="54"/>
      <c r="TKP69" s="54"/>
      <c r="TKQ69" s="54"/>
      <c r="TKR69" s="54"/>
      <c r="TKS69" s="54"/>
      <c r="TKT69" s="54"/>
      <c r="TKU69" s="54"/>
      <c r="TKV69" s="54"/>
      <c r="TKW69" s="54"/>
      <c r="TKX69" s="54"/>
      <c r="TKY69" s="54"/>
      <c r="TKZ69" s="54"/>
      <c r="TLA69" s="54"/>
      <c r="TLB69" s="54"/>
      <c r="TLC69" s="54"/>
      <c r="TLD69" s="54"/>
      <c r="TLE69" s="54"/>
      <c r="TLF69" s="54"/>
      <c r="TLG69" s="54"/>
      <c r="TLH69" s="54"/>
      <c r="TLI69" s="54"/>
      <c r="TLJ69" s="54"/>
      <c r="TLK69" s="54"/>
      <c r="TLL69" s="54"/>
      <c r="TLM69" s="54"/>
      <c r="TLN69" s="54"/>
      <c r="TLO69" s="54"/>
      <c r="TLP69" s="54"/>
      <c r="TLQ69" s="54"/>
      <c r="TLR69" s="54"/>
      <c r="TLS69" s="54"/>
      <c r="TLT69" s="54"/>
      <c r="TLU69" s="54"/>
      <c r="TLV69" s="54"/>
      <c r="TLW69" s="54"/>
      <c r="TLX69" s="54"/>
      <c r="TLY69" s="54"/>
      <c r="TLZ69" s="54"/>
      <c r="TMA69" s="54"/>
      <c r="TMB69" s="54"/>
      <c r="TMC69" s="54"/>
      <c r="TMD69" s="54"/>
      <c r="TME69" s="54"/>
      <c r="TMF69" s="54"/>
      <c r="TMG69" s="54"/>
      <c r="TMH69" s="54"/>
      <c r="TMI69" s="54"/>
      <c r="TMJ69" s="54"/>
      <c r="TMK69" s="54"/>
      <c r="TML69" s="54"/>
      <c r="TMM69" s="54"/>
      <c r="TMN69" s="54"/>
      <c r="TMO69" s="54"/>
      <c r="TMP69" s="54"/>
      <c r="TMQ69" s="54"/>
      <c r="TMR69" s="54"/>
      <c r="TMS69" s="54"/>
      <c r="TMT69" s="54"/>
      <c r="TMU69" s="54"/>
      <c r="TMV69" s="54"/>
      <c r="TMW69" s="54"/>
      <c r="TMX69" s="54"/>
      <c r="TMY69" s="54"/>
      <c r="TMZ69" s="54"/>
      <c r="TNA69" s="54"/>
      <c r="TNB69" s="54"/>
      <c r="TNC69" s="54"/>
      <c r="TND69" s="54"/>
      <c r="TNE69" s="54"/>
      <c r="TNF69" s="54"/>
      <c r="TNG69" s="54"/>
      <c r="TNH69" s="54"/>
      <c r="TNI69" s="54"/>
      <c r="TNJ69" s="54"/>
      <c r="TNK69" s="54"/>
      <c r="TNL69" s="54"/>
      <c r="TNM69" s="54"/>
      <c r="TNN69" s="54"/>
      <c r="TNO69" s="54"/>
      <c r="TNP69" s="54"/>
      <c r="TNQ69" s="54"/>
      <c r="TNR69" s="54"/>
      <c r="TNS69" s="54"/>
      <c r="TNT69" s="54"/>
      <c r="TNU69" s="54"/>
      <c r="TNV69" s="54"/>
      <c r="TNW69" s="54"/>
      <c r="TNX69" s="54"/>
      <c r="TNY69" s="54"/>
      <c r="TNZ69" s="54"/>
      <c r="TOA69" s="54"/>
      <c r="TOB69" s="54"/>
      <c r="TOC69" s="54"/>
      <c r="TOD69" s="54"/>
      <c r="TOE69" s="54"/>
      <c r="TOF69" s="54"/>
      <c r="TOG69" s="54"/>
      <c r="TOH69" s="54"/>
      <c r="TOI69" s="54"/>
      <c r="TOJ69" s="54"/>
      <c r="TOK69" s="54"/>
      <c r="TOL69" s="54"/>
      <c r="TOM69" s="54"/>
      <c r="TON69" s="54"/>
      <c r="TOO69" s="54"/>
      <c r="TOP69" s="54"/>
      <c r="TOQ69" s="54"/>
      <c r="TOR69" s="54"/>
      <c r="TOS69" s="54"/>
      <c r="TOT69" s="54"/>
      <c r="TOU69" s="54"/>
      <c r="TOV69" s="54"/>
      <c r="TOW69" s="54"/>
      <c r="TOX69" s="54"/>
      <c r="TOY69" s="54"/>
      <c r="TOZ69" s="54"/>
      <c r="TPA69" s="54"/>
      <c r="TPB69" s="54"/>
      <c r="TPC69" s="54"/>
      <c r="TPD69" s="54"/>
      <c r="TPE69" s="54"/>
      <c r="TPF69" s="54"/>
      <c r="TPG69" s="54"/>
      <c r="TPH69" s="54"/>
      <c r="TPI69" s="54"/>
      <c r="TPJ69" s="54"/>
      <c r="TPK69" s="54"/>
      <c r="TPL69" s="54"/>
      <c r="TPM69" s="54"/>
      <c r="TPN69" s="54"/>
      <c r="TPO69" s="54"/>
      <c r="TPP69" s="54"/>
      <c r="TPQ69" s="54"/>
      <c r="TPR69" s="54"/>
      <c r="TPS69" s="54"/>
      <c r="TPT69" s="54"/>
      <c r="TPU69" s="54"/>
      <c r="TPV69" s="54"/>
      <c r="TPW69" s="54"/>
      <c r="TPX69" s="54"/>
      <c r="TPY69" s="54"/>
      <c r="TPZ69" s="54"/>
      <c r="TQA69" s="54"/>
      <c r="TQB69" s="54"/>
      <c r="TQC69" s="54"/>
      <c r="TQD69" s="54"/>
      <c r="TQE69" s="54"/>
      <c r="TQF69" s="54"/>
      <c r="TQG69" s="54"/>
      <c r="TQH69" s="54"/>
      <c r="TQI69" s="54"/>
      <c r="TQJ69" s="54"/>
      <c r="TQK69" s="54"/>
      <c r="TQL69" s="54"/>
      <c r="TQM69" s="54"/>
      <c r="TQN69" s="54"/>
      <c r="TQO69" s="54"/>
      <c r="TQP69" s="54"/>
      <c r="TQQ69" s="54"/>
      <c r="TQR69" s="54"/>
      <c r="TQS69" s="54"/>
      <c r="TQT69" s="54"/>
      <c r="TQU69" s="54"/>
      <c r="TQV69" s="54"/>
      <c r="TQW69" s="54"/>
      <c r="TQX69" s="54"/>
      <c r="TQY69" s="54"/>
      <c r="TQZ69" s="54"/>
      <c r="TRA69" s="54"/>
      <c r="TRB69" s="54"/>
      <c r="TRC69" s="54"/>
      <c r="TRD69" s="54"/>
      <c r="TRE69" s="54"/>
      <c r="TRF69" s="54"/>
      <c r="TRG69" s="54"/>
      <c r="TRH69" s="54"/>
      <c r="TRI69" s="54"/>
      <c r="TRJ69" s="54"/>
      <c r="TRK69" s="54"/>
      <c r="TRL69" s="54"/>
      <c r="TRM69" s="54"/>
      <c r="TRN69" s="54"/>
      <c r="TRO69" s="54"/>
      <c r="TRP69" s="54"/>
      <c r="TRQ69" s="54"/>
      <c r="TRR69" s="54"/>
      <c r="TRS69" s="54"/>
      <c r="TRT69" s="54"/>
      <c r="TRU69" s="54"/>
      <c r="TRV69" s="54"/>
      <c r="TRW69" s="54"/>
      <c r="TRX69" s="54"/>
      <c r="TRY69" s="54"/>
      <c r="TRZ69" s="54"/>
      <c r="TSA69" s="54"/>
      <c r="TSB69" s="54"/>
      <c r="TSC69" s="54"/>
      <c r="TSD69" s="54"/>
      <c r="TSE69" s="54"/>
      <c r="TSF69" s="54"/>
      <c r="TSG69" s="54"/>
      <c r="TSH69" s="54"/>
      <c r="TSI69" s="54"/>
      <c r="TSJ69" s="54"/>
      <c r="TSK69" s="54"/>
      <c r="TSL69" s="54"/>
      <c r="TSM69" s="54"/>
      <c r="TSN69" s="54"/>
      <c r="TSO69" s="54"/>
      <c r="TSP69" s="54"/>
      <c r="TSQ69" s="54"/>
      <c r="TSR69" s="54"/>
      <c r="TSS69" s="54"/>
      <c r="TST69" s="54"/>
      <c r="TSU69" s="54"/>
      <c r="TSV69" s="54"/>
      <c r="TSW69" s="54"/>
      <c r="TSX69" s="54"/>
      <c r="TSY69" s="54"/>
      <c r="TSZ69" s="54"/>
      <c r="TTA69" s="54"/>
      <c r="TTB69" s="54"/>
      <c r="TTC69" s="54"/>
      <c r="TTD69" s="54"/>
      <c r="TTE69" s="54"/>
      <c r="TTF69" s="54"/>
      <c r="TTG69" s="54"/>
      <c r="TTH69" s="54"/>
      <c r="TTI69" s="54"/>
      <c r="TTJ69" s="54"/>
      <c r="TTK69" s="54"/>
      <c r="TTL69" s="54"/>
      <c r="TTM69" s="54"/>
      <c r="TTN69" s="54"/>
      <c r="TTO69" s="54"/>
      <c r="TTP69" s="54"/>
      <c r="TTQ69" s="54"/>
      <c r="TTR69" s="54"/>
      <c r="TTS69" s="54"/>
      <c r="TTT69" s="54"/>
      <c r="TTU69" s="54"/>
      <c r="TTV69" s="54"/>
      <c r="TTW69" s="54"/>
      <c r="TTX69" s="54"/>
      <c r="TTY69" s="54"/>
      <c r="TTZ69" s="54"/>
      <c r="TUA69" s="54"/>
      <c r="TUB69" s="54"/>
      <c r="TUC69" s="54"/>
      <c r="TUD69" s="54"/>
      <c r="TUE69" s="54"/>
      <c r="TUF69" s="54"/>
      <c r="TUG69" s="54"/>
      <c r="TUH69" s="54"/>
      <c r="TUI69" s="54"/>
      <c r="TUJ69" s="54"/>
      <c r="TUK69" s="54"/>
      <c r="TUL69" s="54"/>
      <c r="TUM69" s="54"/>
      <c r="TUN69" s="54"/>
      <c r="TUO69" s="54"/>
      <c r="TUP69" s="54"/>
      <c r="TUQ69" s="54"/>
      <c r="TUR69" s="54"/>
      <c r="TUS69" s="54"/>
      <c r="TUT69" s="54"/>
      <c r="TUU69" s="54"/>
      <c r="TUV69" s="54"/>
      <c r="TUW69" s="54"/>
      <c r="TUX69" s="54"/>
      <c r="TUY69" s="54"/>
      <c r="TUZ69" s="54"/>
      <c r="TVA69" s="54"/>
      <c r="TVB69" s="54"/>
      <c r="TVC69" s="54"/>
      <c r="TVD69" s="54"/>
      <c r="TVE69" s="54"/>
      <c r="TVF69" s="54"/>
      <c r="TVG69" s="54"/>
      <c r="TVH69" s="54"/>
      <c r="TVI69" s="54"/>
      <c r="TVJ69" s="54"/>
      <c r="TVK69" s="54"/>
      <c r="TVL69" s="54"/>
      <c r="TVM69" s="54"/>
      <c r="TVN69" s="54"/>
      <c r="TVO69" s="54"/>
      <c r="TVP69" s="54"/>
      <c r="TVQ69" s="54"/>
      <c r="TVR69" s="54"/>
      <c r="TVS69" s="54"/>
      <c r="TVT69" s="54"/>
      <c r="TVU69" s="54"/>
      <c r="TVV69" s="54"/>
      <c r="TVW69" s="54"/>
      <c r="TVX69" s="54"/>
      <c r="TVY69" s="54"/>
      <c r="TVZ69" s="54"/>
      <c r="TWA69" s="54"/>
      <c r="TWB69" s="54"/>
      <c r="TWC69" s="54"/>
      <c r="TWD69" s="54"/>
      <c r="TWE69" s="54"/>
      <c r="TWF69" s="54"/>
      <c r="TWG69" s="54"/>
      <c r="TWH69" s="54"/>
      <c r="TWI69" s="54"/>
      <c r="TWJ69" s="54"/>
      <c r="TWK69" s="54"/>
      <c r="TWL69" s="54"/>
      <c r="TWM69" s="54"/>
      <c r="TWN69" s="54"/>
      <c r="TWO69" s="54"/>
      <c r="TWP69" s="54"/>
      <c r="TWQ69" s="54"/>
      <c r="TWR69" s="54"/>
      <c r="TWS69" s="54"/>
      <c r="TWT69" s="54"/>
      <c r="TWU69" s="54"/>
      <c r="TWV69" s="54"/>
      <c r="TWW69" s="54"/>
      <c r="TWX69" s="54"/>
      <c r="TWY69" s="54"/>
      <c r="TWZ69" s="54"/>
      <c r="TXA69" s="54"/>
      <c r="TXB69" s="54"/>
      <c r="TXC69" s="54"/>
      <c r="TXD69" s="54"/>
      <c r="TXE69" s="54"/>
      <c r="TXF69" s="54"/>
      <c r="TXG69" s="54"/>
      <c r="TXH69" s="54"/>
      <c r="TXI69" s="54"/>
      <c r="TXJ69" s="54"/>
      <c r="TXK69" s="54"/>
      <c r="TXL69" s="54"/>
      <c r="TXM69" s="54"/>
      <c r="TXN69" s="54"/>
      <c r="TXO69" s="54"/>
      <c r="TXP69" s="54"/>
      <c r="TXQ69" s="54"/>
      <c r="TXR69" s="54"/>
      <c r="TXS69" s="54"/>
      <c r="TXT69" s="54"/>
      <c r="TXU69" s="54"/>
      <c r="TXV69" s="54"/>
      <c r="TXW69" s="54"/>
      <c r="TXX69" s="54"/>
      <c r="TXY69" s="54"/>
      <c r="TXZ69" s="54"/>
      <c r="TYA69" s="54"/>
      <c r="TYB69" s="54"/>
      <c r="TYC69" s="54"/>
      <c r="TYD69" s="54"/>
      <c r="TYE69" s="54"/>
      <c r="TYF69" s="54"/>
      <c r="TYG69" s="54"/>
      <c r="TYH69" s="54"/>
      <c r="TYI69" s="54"/>
      <c r="TYJ69" s="54"/>
      <c r="TYK69" s="54"/>
      <c r="TYL69" s="54"/>
      <c r="TYM69" s="54"/>
      <c r="TYN69" s="54"/>
      <c r="TYO69" s="54"/>
      <c r="TYP69" s="54"/>
      <c r="TYQ69" s="54"/>
      <c r="TYR69" s="54"/>
      <c r="TYS69" s="54"/>
      <c r="TYT69" s="54"/>
      <c r="TYU69" s="54"/>
      <c r="TYV69" s="54"/>
      <c r="TYW69" s="54"/>
      <c r="TYX69" s="54"/>
      <c r="TYY69" s="54"/>
      <c r="TYZ69" s="54"/>
      <c r="TZA69" s="54"/>
      <c r="TZB69" s="54"/>
      <c r="TZC69" s="54"/>
      <c r="TZD69" s="54"/>
      <c r="TZE69" s="54"/>
      <c r="TZF69" s="54"/>
      <c r="TZG69" s="54"/>
      <c r="TZH69" s="54"/>
      <c r="TZI69" s="54"/>
      <c r="TZJ69" s="54"/>
      <c r="TZK69" s="54"/>
      <c r="TZL69" s="54"/>
      <c r="TZM69" s="54"/>
      <c r="TZN69" s="54"/>
      <c r="TZO69" s="54"/>
      <c r="TZP69" s="54"/>
      <c r="TZQ69" s="54"/>
      <c r="TZR69" s="54"/>
      <c r="TZS69" s="54"/>
      <c r="TZT69" s="54"/>
      <c r="TZU69" s="54"/>
      <c r="TZV69" s="54"/>
      <c r="TZW69" s="54"/>
      <c r="TZX69" s="54"/>
      <c r="TZY69" s="54"/>
      <c r="TZZ69" s="54"/>
      <c r="UAA69" s="54"/>
      <c r="UAB69" s="54"/>
      <c r="UAC69" s="54"/>
      <c r="UAD69" s="54"/>
      <c r="UAE69" s="54"/>
      <c r="UAF69" s="54"/>
      <c r="UAG69" s="54"/>
      <c r="UAH69" s="54"/>
      <c r="UAI69" s="54"/>
      <c r="UAJ69" s="54"/>
      <c r="UAK69" s="54"/>
      <c r="UAL69" s="54"/>
      <c r="UAM69" s="54"/>
      <c r="UAN69" s="54"/>
      <c r="UAO69" s="54"/>
      <c r="UAP69" s="54"/>
      <c r="UAQ69" s="54"/>
      <c r="UAR69" s="54"/>
      <c r="UAS69" s="54"/>
      <c r="UAT69" s="54"/>
      <c r="UAU69" s="54"/>
      <c r="UAV69" s="54"/>
      <c r="UAW69" s="54"/>
      <c r="UAX69" s="54"/>
      <c r="UAY69" s="54"/>
      <c r="UAZ69" s="54"/>
      <c r="UBA69" s="54"/>
      <c r="UBB69" s="54"/>
      <c r="UBC69" s="54"/>
      <c r="UBD69" s="54"/>
      <c r="UBE69" s="54"/>
      <c r="UBF69" s="54"/>
      <c r="UBG69" s="54"/>
      <c r="UBH69" s="54"/>
      <c r="UBI69" s="54"/>
      <c r="UBJ69" s="54"/>
      <c r="UBK69" s="54"/>
      <c r="UBL69" s="54"/>
      <c r="UBM69" s="54"/>
      <c r="UBN69" s="54"/>
      <c r="UBO69" s="54"/>
      <c r="UBP69" s="54"/>
      <c r="UBQ69" s="54"/>
      <c r="UBR69" s="54"/>
      <c r="UBS69" s="54"/>
      <c r="UBT69" s="54"/>
      <c r="UBU69" s="54"/>
      <c r="UBV69" s="54"/>
      <c r="UBW69" s="54"/>
      <c r="UBX69" s="54"/>
      <c r="UBY69" s="54"/>
      <c r="UBZ69" s="54"/>
      <c r="UCA69" s="54"/>
      <c r="UCB69" s="54"/>
      <c r="UCC69" s="54"/>
      <c r="UCD69" s="54"/>
      <c r="UCE69" s="54"/>
      <c r="UCF69" s="54"/>
      <c r="UCG69" s="54"/>
      <c r="UCH69" s="54"/>
      <c r="UCI69" s="54"/>
      <c r="UCJ69" s="54"/>
      <c r="UCK69" s="54"/>
      <c r="UCL69" s="54"/>
      <c r="UCM69" s="54"/>
      <c r="UCN69" s="54"/>
      <c r="UCO69" s="54"/>
      <c r="UCP69" s="54"/>
      <c r="UCQ69" s="54"/>
      <c r="UCR69" s="54"/>
      <c r="UCS69" s="54"/>
      <c r="UCT69" s="54"/>
      <c r="UCU69" s="54"/>
      <c r="UCV69" s="54"/>
      <c r="UCW69" s="54"/>
      <c r="UCX69" s="54"/>
      <c r="UCY69" s="54"/>
      <c r="UCZ69" s="54"/>
      <c r="UDA69" s="54"/>
      <c r="UDB69" s="54"/>
      <c r="UDC69" s="54"/>
      <c r="UDD69" s="54"/>
      <c r="UDE69" s="54"/>
      <c r="UDF69" s="54"/>
      <c r="UDG69" s="54"/>
      <c r="UDH69" s="54"/>
      <c r="UDI69" s="54"/>
      <c r="UDJ69" s="54"/>
      <c r="UDK69" s="54"/>
      <c r="UDL69" s="54"/>
      <c r="UDM69" s="54"/>
      <c r="UDN69" s="54"/>
      <c r="UDO69" s="54"/>
      <c r="UDP69" s="54"/>
      <c r="UDQ69" s="54"/>
      <c r="UDR69" s="54"/>
      <c r="UDS69" s="54"/>
      <c r="UDT69" s="54"/>
      <c r="UDU69" s="54"/>
      <c r="UDV69" s="54"/>
      <c r="UDW69" s="54"/>
      <c r="UDX69" s="54"/>
      <c r="UDY69" s="54"/>
      <c r="UDZ69" s="54"/>
      <c r="UEA69" s="54"/>
      <c r="UEB69" s="54"/>
      <c r="UEC69" s="54"/>
      <c r="UED69" s="54"/>
      <c r="UEE69" s="54"/>
      <c r="UEF69" s="54"/>
      <c r="UEG69" s="54"/>
      <c r="UEH69" s="54"/>
      <c r="UEI69" s="54"/>
      <c r="UEJ69" s="54"/>
      <c r="UEK69" s="54"/>
      <c r="UEL69" s="54"/>
      <c r="UEM69" s="54"/>
      <c r="UEN69" s="54"/>
      <c r="UEO69" s="54"/>
      <c r="UEP69" s="54"/>
      <c r="UEQ69" s="54"/>
      <c r="UER69" s="54"/>
      <c r="UES69" s="54"/>
      <c r="UET69" s="54"/>
      <c r="UEU69" s="54"/>
      <c r="UEV69" s="54"/>
      <c r="UEW69" s="54"/>
      <c r="UEX69" s="54"/>
      <c r="UEY69" s="54"/>
      <c r="UEZ69" s="54"/>
      <c r="UFA69" s="54"/>
      <c r="UFB69" s="54"/>
      <c r="UFC69" s="54"/>
      <c r="UFD69" s="54"/>
      <c r="UFE69" s="54"/>
      <c r="UFF69" s="54"/>
      <c r="UFG69" s="54"/>
      <c r="UFH69" s="54"/>
      <c r="UFI69" s="54"/>
      <c r="UFJ69" s="54"/>
      <c r="UFK69" s="54"/>
      <c r="UFL69" s="54"/>
      <c r="UFM69" s="54"/>
      <c r="UFN69" s="54"/>
      <c r="UFO69" s="54"/>
      <c r="UFP69" s="54"/>
      <c r="UFQ69" s="54"/>
      <c r="UFR69" s="54"/>
      <c r="UFS69" s="54"/>
      <c r="UFT69" s="54"/>
      <c r="UFU69" s="54"/>
      <c r="UFV69" s="54"/>
      <c r="UFW69" s="54"/>
      <c r="UFX69" s="54"/>
      <c r="UFY69" s="54"/>
      <c r="UFZ69" s="54"/>
      <c r="UGA69" s="54"/>
      <c r="UGB69" s="54"/>
      <c r="UGC69" s="54"/>
      <c r="UGD69" s="54"/>
      <c r="UGE69" s="54"/>
      <c r="UGF69" s="54"/>
      <c r="UGG69" s="54"/>
      <c r="UGH69" s="54"/>
      <c r="UGI69" s="54"/>
      <c r="UGJ69" s="54"/>
      <c r="UGK69" s="54"/>
      <c r="UGL69" s="54"/>
      <c r="UGM69" s="54"/>
      <c r="UGN69" s="54"/>
      <c r="UGO69" s="54"/>
      <c r="UGP69" s="54"/>
      <c r="UGQ69" s="54"/>
      <c r="UGR69" s="54"/>
      <c r="UGS69" s="54"/>
      <c r="UGT69" s="54"/>
      <c r="UGU69" s="54"/>
      <c r="UGV69" s="54"/>
      <c r="UGW69" s="54"/>
      <c r="UGX69" s="54"/>
      <c r="UGY69" s="54"/>
      <c r="UGZ69" s="54"/>
      <c r="UHA69" s="54"/>
      <c r="UHB69" s="54"/>
      <c r="UHC69" s="54"/>
      <c r="UHD69" s="54"/>
      <c r="UHE69" s="54"/>
      <c r="UHF69" s="54"/>
      <c r="UHG69" s="54"/>
      <c r="UHH69" s="54"/>
      <c r="UHI69" s="54"/>
      <c r="UHJ69" s="54"/>
      <c r="UHK69" s="54"/>
      <c r="UHL69" s="54"/>
      <c r="UHM69" s="54"/>
      <c r="UHN69" s="54"/>
      <c r="UHO69" s="54"/>
      <c r="UHP69" s="54"/>
      <c r="UHQ69" s="54"/>
      <c r="UHR69" s="54"/>
      <c r="UHS69" s="54"/>
      <c r="UHT69" s="54"/>
      <c r="UHU69" s="54"/>
      <c r="UHV69" s="54"/>
      <c r="UHW69" s="54"/>
      <c r="UHX69" s="54"/>
      <c r="UHY69" s="54"/>
      <c r="UHZ69" s="54"/>
      <c r="UIA69" s="54"/>
      <c r="UIB69" s="54"/>
      <c r="UIC69" s="54"/>
      <c r="UID69" s="54"/>
      <c r="UIE69" s="54"/>
      <c r="UIF69" s="54"/>
      <c r="UIG69" s="54"/>
      <c r="UIH69" s="54"/>
      <c r="UII69" s="54"/>
      <c r="UIJ69" s="54"/>
      <c r="UIK69" s="54"/>
      <c r="UIL69" s="54"/>
      <c r="UIM69" s="54"/>
      <c r="UIN69" s="54"/>
      <c r="UIO69" s="54"/>
      <c r="UIP69" s="54"/>
      <c r="UIQ69" s="54"/>
      <c r="UIR69" s="54"/>
      <c r="UIS69" s="54"/>
      <c r="UIT69" s="54"/>
      <c r="UIU69" s="54"/>
      <c r="UIV69" s="54"/>
      <c r="UIW69" s="54"/>
      <c r="UIX69" s="54"/>
      <c r="UIY69" s="54"/>
      <c r="UIZ69" s="54"/>
      <c r="UJA69" s="54"/>
      <c r="UJB69" s="54"/>
      <c r="UJC69" s="54"/>
      <c r="UJD69" s="54"/>
      <c r="UJE69" s="54"/>
      <c r="UJF69" s="54"/>
      <c r="UJG69" s="54"/>
      <c r="UJH69" s="54"/>
      <c r="UJI69" s="54"/>
      <c r="UJJ69" s="54"/>
      <c r="UJK69" s="54"/>
      <c r="UJL69" s="54"/>
      <c r="UJM69" s="54"/>
      <c r="UJN69" s="54"/>
      <c r="UJO69" s="54"/>
      <c r="UJP69" s="54"/>
      <c r="UJQ69" s="54"/>
      <c r="UJR69" s="54"/>
      <c r="UJS69" s="54"/>
      <c r="UJT69" s="54"/>
      <c r="UJU69" s="54"/>
      <c r="UJV69" s="54"/>
      <c r="UJW69" s="54"/>
      <c r="UJX69" s="54"/>
      <c r="UJY69" s="54"/>
      <c r="UJZ69" s="54"/>
      <c r="UKA69" s="54"/>
      <c r="UKB69" s="54"/>
      <c r="UKC69" s="54"/>
      <c r="UKD69" s="54"/>
      <c r="UKE69" s="54"/>
      <c r="UKF69" s="54"/>
      <c r="UKG69" s="54"/>
      <c r="UKH69" s="54"/>
      <c r="UKI69" s="54"/>
      <c r="UKJ69" s="54"/>
      <c r="UKK69" s="54"/>
      <c r="UKL69" s="54"/>
      <c r="UKM69" s="54"/>
      <c r="UKN69" s="54"/>
      <c r="UKO69" s="54"/>
      <c r="UKP69" s="54"/>
      <c r="UKQ69" s="54"/>
      <c r="UKR69" s="54"/>
      <c r="UKS69" s="54"/>
      <c r="UKT69" s="54"/>
      <c r="UKU69" s="54"/>
      <c r="UKV69" s="54"/>
      <c r="UKW69" s="54"/>
      <c r="UKX69" s="54"/>
      <c r="UKY69" s="54"/>
      <c r="UKZ69" s="54"/>
      <c r="ULA69" s="54"/>
      <c r="ULB69" s="54"/>
      <c r="ULC69" s="54"/>
      <c r="ULD69" s="54"/>
      <c r="ULE69" s="54"/>
      <c r="ULF69" s="54"/>
      <c r="ULG69" s="54"/>
      <c r="ULH69" s="54"/>
      <c r="ULI69" s="54"/>
      <c r="ULJ69" s="54"/>
      <c r="ULK69" s="54"/>
      <c r="ULL69" s="54"/>
      <c r="ULM69" s="54"/>
      <c r="ULN69" s="54"/>
      <c r="ULO69" s="54"/>
      <c r="ULP69" s="54"/>
      <c r="ULQ69" s="54"/>
      <c r="ULR69" s="54"/>
      <c r="ULS69" s="54"/>
      <c r="ULT69" s="54"/>
      <c r="ULU69" s="54"/>
      <c r="ULV69" s="54"/>
      <c r="ULW69" s="54"/>
      <c r="ULX69" s="54"/>
      <c r="ULY69" s="54"/>
      <c r="ULZ69" s="54"/>
      <c r="UMA69" s="54"/>
      <c r="UMB69" s="54"/>
      <c r="UMC69" s="54"/>
      <c r="UMD69" s="54"/>
      <c r="UME69" s="54"/>
      <c r="UMF69" s="54"/>
      <c r="UMG69" s="54"/>
      <c r="UMH69" s="54"/>
      <c r="UMI69" s="54"/>
      <c r="UMJ69" s="54"/>
      <c r="UMK69" s="54"/>
      <c r="UML69" s="54"/>
      <c r="UMM69" s="54"/>
      <c r="UMN69" s="54"/>
      <c r="UMO69" s="54"/>
      <c r="UMP69" s="54"/>
      <c r="UMQ69" s="54"/>
      <c r="UMR69" s="54"/>
      <c r="UMS69" s="54"/>
      <c r="UMT69" s="54"/>
      <c r="UMU69" s="54"/>
      <c r="UMV69" s="54"/>
      <c r="UMW69" s="54"/>
      <c r="UMX69" s="54"/>
      <c r="UMY69" s="54"/>
      <c r="UMZ69" s="54"/>
      <c r="UNA69" s="54"/>
      <c r="UNB69" s="54"/>
      <c r="UNC69" s="54"/>
      <c r="UND69" s="54"/>
      <c r="UNE69" s="54"/>
      <c r="UNF69" s="54"/>
      <c r="UNG69" s="54"/>
      <c r="UNH69" s="54"/>
      <c r="UNI69" s="54"/>
      <c r="UNJ69" s="54"/>
      <c r="UNK69" s="54"/>
      <c r="UNL69" s="54"/>
      <c r="UNM69" s="54"/>
      <c r="UNN69" s="54"/>
      <c r="UNO69" s="54"/>
      <c r="UNP69" s="54"/>
      <c r="UNQ69" s="54"/>
      <c r="UNR69" s="54"/>
      <c r="UNS69" s="54"/>
      <c r="UNT69" s="54"/>
      <c r="UNU69" s="54"/>
      <c r="UNV69" s="54"/>
      <c r="UNW69" s="54"/>
      <c r="UNX69" s="54"/>
      <c r="UNY69" s="54"/>
      <c r="UNZ69" s="54"/>
      <c r="UOA69" s="54"/>
      <c r="UOB69" s="54"/>
      <c r="UOC69" s="54"/>
      <c r="UOD69" s="54"/>
      <c r="UOE69" s="54"/>
      <c r="UOF69" s="54"/>
      <c r="UOG69" s="54"/>
      <c r="UOH69" s="54"/>
      <c r="UOI69" s="54"/>
      <c r="UOJ69" s="54"/>
      <c r="UOK69" s="54"/>
      <c r="UOL69" s="54"/>
      <c r="UOM69" s="54"/>
      <c r="UON69" s="54"/>
      <c r="UOO69" s="54"/>
      <c r="UOP69" s="54"/>
      <c r="UOQ69" s="54"/>
      <c r="UOR69" s="54"/>
      <c r="UOS69" s="54"/>
      <c r="UOT69" s="54"/>
      <c r="UOU69" s="54"/>
      <c r="UOV69" s="54"/>
      <c r="UOW69" s="54"/>
      <c r="UOX69" s="54"/>
      <c r="UOY69" s="54"/>
      <c r="UOZ69" s="54"/>
      <c r="UPA69" s="54"/>
      <c r="UPB69" s="54"/>
      <c r="UPC69" s="54"/>
      <c r="UPD69" s="54"/>
      <c r="UPE69" s="54"/>
      <c r="UPF69" s="54"/>
      <c r="UPG69" s="54"/>
      <c r="UPH69" s="54"/>
      <c r="UPI69" s="54"/>
      <c r="UPJ69" s="54"/>
      <c r="UPK69" s="54"/>
      <c r="UPL69" s="54"/>
      <c r="UPM69" s="54"/>
      <c r="UPN69" s="54"/>
      <c r="UPO69" s="54"/>
      <c r="UPP69" s="54"/>
      <c r="UPQ69" s="54"/>
      <c r="UPR69" s="54"/>
      <c r="UPS69" s="54"/>
      <c r="UPT69" s="54"/>
      <c r="UPU69" s="54"/>
      <c r="UPV69" s="54"/>
      <c r="UPW69" s="54"/>
      <c r="UPX69" s="54"/>
      <c r="UPY69" s="54"/>
      <c r="UPZ69" s="54"/>
      <c r="UQA69" s="54"/>
      <c r="UQB69" s="54"/>
      <c r="UQC69" s="54"/>
      <c r="UQD69" s="54"/>
      <c r="UQE69" s="54"/>
      <c r="UQF69" s="54"/>
      <c r="UQG69" s="54"/>
      <c r="UQH69" s="54"/>
      <c r="UQI69" s="54"/>
      <c r="UQJ69" s="54"/>
      <c r="UQK69" s="54"/>
      <c r="UQL69" s="54"/>
      <c r="UQM69" s="54"/>
      <c r="UQN69" s="54"/>
      <c r="UQO69" s="54"/>
      <c r="UQP69" s="54"/>
      <c r="UQQ69" s="54"/>
      <c r="UQR69" s="54"/>
      <c r="UQS69" s="54"/>
      <c r="UQT69" s="54"/>
      <c r="UQU69" s="54"/>
      <c r="UQV69" s="54"/>
      <c r="UQW69" s="54"/>
      <c r="UQX69" s="54"/>
      <c r="UQY69" s="54"/>
      <c r="UQZ69" s="54"/>
      <c r="URA69" s="54"/>
      <c r="URB69" s="54"/>
      <c r="URC69" s="54"/>
      <c r="URD69" s="54"/>
      <c r="URE69" s="54"/>
      <c r="URF69" s="54"/>
      <c r="URG69" s="54"/>
      <c r="URH69" s="54"/>
      <c r="URI69" s="54"/>
      <c r="URJ69" s="54"/>
      <c r="URK69" s="54"/>
      <c r="URL69" s="54"/>
      <c r="URM69" s="54"/>
      <c r="URN69" s="54"/>
      <c r="URO69" s="54"/>
      <c r="URP69" s="54"/>
      <c r="URQ69" s="54"/>
      <c r="URR69" s="54"/>
      <c r="URS69" s="54"/>
      <c r="URT69" s="54"/>
      <c r="URU69" s="54"/>
      <c r="URV69" s="54"/>
      <c r="URW69" s="54"/>
      <c r="URX69" s="54"/>
      <c r="URY69" s="54"/>
      <c r="URZ69" s="54"/>
      <c r="USA69" s="54"/>
      <c r="USB69" s="54"/>
      <c r="USC69" s="54"/>
      <c r="USD69" s="54"/>
      <c r="USE69" s="54"/>
      <c r="USF69" s="54"/>
      <c r="USG69" s="54"/>
      <c r="USH69" s="54"/>
      <c r="USI69" s="54"/>
      <c r="USJ69" s="54"/>
      <c r="USK69" s="54"/>
      <c r="USL69" s="54"/>
      <c r="USM69" s="54"/>
      <c r="USN69" s="54"/>
      <c r="USO69" s="54"/>
      <c r="USP69" s="54"/>
      <c r="USQ69" s="54"/>
      <c r="USR69" s="54"/>
      <c r="USS69" s="54"/>
      <c r="UST69" s="54"/>
      <c r="USU69" s="54"/>
      <c r="USV69" s="54"/>
      <c r="USW69" s="54"/>
      <c r="USX69" s="54"/>
      <c r="USY69" s="54"/>
      <c r="USZ69" s="54"/>
      <c r="UTA69" s="54"/>
      <c r="UTB69" s="54"/>
      <c r="UTC69" s="54"/>
      <c r="UTD69" s="54"/>
      <c r="UTE69" s="54"/>
      <c r="UTF69" s="54"/>
      <c r="UTG69" s="54"/>
      <c r="UTH69" s="54"/>
      <c r="UTI69" s="54"/>
      <c r="UTJ69" s="54"/>
      <c r="UTK69" s="54"/>
      <c r="UTL69" s="54"/>
      <c r="UTM69" s="54"/>
      <c r="UTN69" s="54"/>
      <c r="UTO69" s="54"/>
      <c r="UTP69" s="54"/>
      <c r="UTQ69" s="54"/>
      <c r="UTR69" s="54"/>
      <c r="UTS69" s="54"/>
      <c r="UTT69" s="54"/>
      <c r="UTU69" s="54"/>
      <c r="UTV69" s="54"/>
      <c r="UTW69" s="54"/>
      <c r="UTX69" s="54"/>
      <c r="UTY69" s="54"/>
      <c r="UTZ69" s="54"/>
      <c r="UUA69" s="54"/>
      <c r="UUB69" s="54"/>
      <c r="UUC69" s="54"/>
      <c r="UUD69" s="54"/>
      <c r="UUE69" s="54"/>
      <c r="UUF69" s="54"/>
      <c r="UUG69" s="54"/>
      <c r="UUH69" s="54"/>
      <c r="UUI69" s="54"/>
      <c r="UUJ69" s="54"/>
      <c r="UUK69" s="54"/>
      <c r="UUL69" s="54"/>
      <c r="UUM69" s="54"/>
      <c r="UUN69" s="54"/>
      <c r="UUO69" s="54"/>
      <c r="UUP69" s="54"/>
      <c r="UUQ69" s="54"/>
      <c r="UUR69" s="54"/>
      <c r="UUS69" s="54"/>
      <c r="UUT69" s="54"/>
      <c r="UUU69" s="54"/>
      <c r="UUV69" s="54"/>
      <c r="UUW69" s="54"/>
      <c r="UUX69" s="54"/>
      <c r="UUY69" s="54"/>
      <c r="UUZ69" s="54"/>
      <c r="UVA69" s="54"/>
      <c r="UVB69" s="54"/>
      <c r="UVC69" s="54"/>
      <c r="UVD69" s="54"/>
      <c r="UVE69" s="54"/>
      <c r="UVF69" s="54"/>
      <c r="UVG69" s="54"/>
      <c r="UVH69" s="54"/>
      <c r="UVI69" s="54"/>
      <c r="UVJ69" s="54"/>
      <c r="UVK69" s="54"/>
      <c r="UVL69" s="54"/>
      <c r="UVM69" s="54"/>
      <c r="UVN69" s="54"/>
      <c r="UVO69" s="54"/>
      <c r="UVP69" s="54"/>
      <c r="UVQ69" s="54"/>
      <c r="UVR69" s="54"/>
      <c r="UVS69" s="54"/>
      <c r="UVT69" s="54"/>
      <c r="UVU69" s="54"/>
      <c r="UVV69" s="54"/>
      <c r="UVW69" s="54"/>
      <c r="UVX69" s="54"/>
      <c r="UVY69" s="54"/>
      <c r="UVZ69" s="54"/>
      <c r="UWA69" s="54"/>
      <c r="UWB69" s="54"/>
      <c r="UWC69" s="54"/>
      <c r="UWD69" s="54"/>
      <c r="UWE69" s="54"/>
      <c r="UWF69" s="54"/>
      <c r="UWG69" s="54"/>
      <c r="UWH69" s="54"/>
      <c r="UWI69" s="54"/>
      <c r="UWJ69" s="54"/>
      <c r="UWK69" s="54"/>
      <c r="UWL69" s="54"/>
      <c r="UWM69" s="54"/>
      <c r="UWN69" s="54"/>
      <c r="UWO69" s="54"/>
      <c r="UWP69" s="54"/>
      <c r="UWQ69" s="54"/>
      <c r="UWR69" s="54"/>
      <c r="UWS69" s="54"/>
      <c r="UWT69" s="54"/>
      <c r="UWU69" s="54"/>
      <c r="UWV69" s="54"/>
      <c r="UWW69" s="54"/>
      <c r="UWX69" s="54"/>
      <c r="UWY69" s="54"/>
      <c r="UWZ69" s="54"/>
      <c r="UXA69" s="54"/>
      <c r="UXB69" s="54"/>
      <c r="UXC69" s="54"/>
      <c r="UXD69" s="54"/>
      <c r="UXE69" s="54"/>
      <c r="UXF69" s="54"/>
      <c r="UXG69" s="54"/>
      <c r="UXH69" s="54"/>
      <c r="UXI69" s="54"/>
      <c r="UXJ69" s="54"/>
      <c r="UXK69" s="54"/>
      <c r="UXL69" s="54"/>
      <c r="UXM69" s="54"/>
      <c r="UXN69" s="54"/>
      <c r="UXO69" s="54"/>
      <c r="UXP69" s="54"/>
      <c r="UXQ69" s="54"/>
      <c r="UXR69" s="54"/>
      <c r="UXS69" s="54"/>
      <c r="UXT69" s="54"/>
      <c r="UXU69" s="54"/>
      <c r="UXV69" s="54"/>
      <c r="UXW69" s="54"/>
      <c r="UXX69" s="54"/>
      <c r="UXY69" s="54"/>
      <c r="UXZ69" s="54"/>
      <c r="UYA69" s="54"/>
      <c r="UYB69" s="54"/>
      <c r="UYC69" s="54"/>
      <c r="UYD69" s="54"/>
      <c r="UYE69" s="54"/>
      <c r="UYF69" s="54"/>
      <c r="UYG69" s="54"/>
      <c r="UYH69" s="54"/>
      <c r="UYI69" s="54"/>
      <c r="UYJ69" s="54"/>
      <c r="UYK69" s="54"/>
      <c r="UYL69" s="54"/>
      <c r="UYM69" s="54"/>
      <c r="UYN69" s="54"/>
      <c r="UYO69" s="54"/>
      <c r="UYP69" s="54"/>
      <c r="UYQ69" s="54"/>
      <c r="UYR69" s="54"/>
      <c r="UYS69" s="54"/>
      <c r="UYT69" s="54"/>
      <c r="UYU69" s="54"/>
      <c r="UYV69" s="54"/>
      <c r="UYW69" s="54"/>
      <c r="UYX69" s="54"/>
      <c r="UYY69" s="54"/>
      <c r="UYZ69" s="54"/>
      <c r="UZA69" s="54"/>
      <c r="UZB69" s="54"/>
      <c r="UZC69" s="54"/>
      <c r="UZD69" s="54"/>
      <c r="UZE69" s="54"/>
      <c r="UZF69" s="54"/>
      <c r="UZG69" s="54"/>
      <c r="UZH69" s="54"/>
      <c r="UZI69" s="54"/>
      <c r="UZJ69" s="54"/>
      <c r="UZK69" s="54"/>
      <c r="UZL69" s="54"/>
      <c r="UZM69" s="54"/>
      <c r="UZN69" s="54"/>
      <c r="UZO69" s="54"/>
      <c r="UZP69" s="54"/>
      <c r="UZQ69" s="54"/>
      <c r="UZR69" s="54"/>
      <c r="UZS69" s="54"/>
      <c r="UZT69" s="54"/>
      <c r="UZU69" s="54"/>
      <c r="UZV69" s="54"/>
      <c r="UZW69" s="54"/>
      <c r="UZX69" s="54"/>
      <c r="UZY69" s="54"/>
      <c r="UZZ69" s="54"/>
      <c r="VAA69" s="54"/>
      <c r="VAB69" s="54"/>
      <c r="VAC69" s="54"/>
      <c r="VAD69" s="54"/>
      <c r="VAE69" s="54"/>
      <c r="VAF69" s="54"/>
      <c r="VAG69" s="54"/>
      <c r="VAH69" s="54"/>
      <c r="VAI69" s="54"/>
      <c r="VAJ69" s="54"/>
      <c r="VAK69" s="54"/>
      <c r="VAL69" s="54"/>
      <c r="VAM69" s="54"/>
      <c r="VAN69" s="54"/>
      <c r="VAO69" s="54"/>
      <c r="VAP69" s="54"/>
      <c r="VAQ69" s="54"/>
      <c r="VAR69" s="54"/>
      <c r="VAS69" s="54"/>
      <c r="VAT69" s="54"/>
      <c r="VAU69" s="54"/>
      <c r="VAV69" s="54"/>
      <c r="VAW69" s="54"/>
      <c r="VAX69" s="54"/>
      <c r="VAY69" s="54"/>
      <c r="VAZ69" s="54"/>
      <c r="VBA69" s="54"/>
      <c r="VBB69" s="54"/>
      <c r="VBC69" s="54"/>
      <c r="VBD69" s="54"/>
      <c r="VBE69" s="54"/>
      <c r="VBF69" s="54"/>
      <c r="VBG69" s="54"/>
      <c r="VBH69" s="54"/>
      <c r="VBI69" s="54"/>
      <c r="VBJ69" s="54"/>
      <c r="VBK69" s="54"/>
      <c r="VBL69" s="54"/>
      <c r="VBM69" s="54"/>
      <c r="VBN69" s="54"/>
      <c r="VBO69" s="54"/>
      <c r="VBP69" s="54"/>
      <c r="VBQ69" s="54"/>
      <c r="VBR69" s="54"/>
      <c r="VBS69" s="54"/>
      <c r="VBT69" s="54"/>
      <c r="VBU69" s="54"/>
      <c r="VBV69" s="54"/>
      <c r="VBW69" s="54"/>
      <c r="VBX69" s="54"/>
      <c r="VBY69" s="54"/>
      <c r="VBZ69" s="54"/>
      <c r="VCA69" s="54"/>
      <c r="VCB69" s="54"/>
      <c r="VCC69" s="54"/>
      <c r="VCD69" s="54"/>
      <c r="VCE69" s="54"/>
      <c r="VCF69" s="54"/>
      <c r="VCG69" s="54"/>
      <c r="VCH69" s="54"/>
      <c r="VCI69" s="54"/>
      <c r="VCJ69" s="54"/>
      <c r="VCK69" s="54"/>
      <c r="VCL69" s="54"/>
      <c r="VCM69" s="54"/>
      <c r="VCN69" s="54"/>
      <c r="VCO69" s="54"/>
      <c r="VCP69" s="54"/>
      <c r="VCQ69" s="54"/>
      <c r="VCR69" s="54"/>
      <c r="VCS69" s="54"/>
      <c r="VCT69" s="54"/>
      <c r="VCU69" s="54"/>
      <c r="VCV69" s="54"/>
      <c r="VCW69" s="54"/>
      <c r="VCX69" s="54"/>
      <c r="VCY69" s="54"/>
      <c r="VCZ69" s="54"/>
      <c r="VDA69" s="54"/>
      <c r="VDB69" s="54"/>
      <c r="VDC69" s="54"/>
      <c r="VDD69" s="54"/>
      <c r="VDE69" s="54"/>
      <c r="VDF69" s="54"/>
      <c r="VDG69" s="54"/>
      <c r="VDH69" s="54"/>
      <c r="VDI69" s="54"/>
      <c r="VDJ69" s="54"/>
      <c r="VDK69" s="54"/>
      <c r="VDL69" s="54"/>
      <c r="VDM69" s="54"/>
      <c r="VDN69" s="54"/>
      <c r="VDO69" s="54"/>
      <c r="VDP69" s="54"/>
      <c r="VDQ69" s="54"/>
      <c r="VDR69" s="54"/>
      <c r="VDS69" s="54"/>
      <c r="VDT69" s="54"/>
      <c r="VDU69" s="54"/>
      <c r="VDV69" s="54"/>
      <c r="VDW69" s="54"/>
      <c r="VDX69" s="54"/>
      <c r="VDY69" s="54"/>
      <c r="VDZ69" s="54"/>
      <c r="VEA69" s="54"/>
      <c r="VEB69" s="54"/>
      <c r="VEC69" s="54"/>
      <c r="VED69" s="54"/>
      <c r="VEE69" s="54"/>
      <c r="VEF69" s="54"/>
      <c r="VEG69" s="54"/>
      <c r="VEH69" s="54"/>
      <c r="VEI69" s="54"/>
      <c r="VEJ69" s="54"/>
      <c r="VEK69" s="54"/>
      <c r="VEL69" s="54"/>
      <c r="VEM69" s="54"/>
      <c r="VEN69" s="54"/>
      <c r="VEO69" s="54"/>
      <c r="VEP69" s="54"/>
      <c r="VEQ69" s="54"/>
      <c r="VER69" s="54"/>
      <c r="VES69" s="54"/>
      <c r="VET69" s="54"/>
      <c r="VEU69" s="54"/>
      <c r="VEV69" s="54"/>
      <c r="VEW69" s="54"/>
      <c r="VEX69" s="54"/>
      <c r="VEY69" s="54"/>
      <c r="VEZ69" s="54"/>
      <c r="VFA69" s="54"/>
      <c r="VFB69" s="54"/>
      <c r="VFC69" s="54"/>
      <c r="VFD69" s="54"/>
      <c r="VFE69" s="54"/>
      <c r="VFF69" s="54"/>
      <c r="VFG69" s="54"/>
      <c r="VFH69" s="54"/>
      <c r="VFI69" s="54"/>
      <c r="VFJ69" s="54"/>
      <c r="VFK69" s="54"/>
      <c r="VFL69" s="54"/>
      <c r="VFM69" s="54"/>
      <c r="VFN69" s="54"/>
      <c r="VFO69" s="54"/>
      <c r="VFP69" s="54"/>
      <c r="VFQ69" s="54"/>
      <c r="VFR69" s="54"/>
      <c r="VFS69" s="54"/>
      <c r="VFT69" s="54"/>
      <c r="VFU69" s="54"/>
      <c r="VFV69" s="54"/>
      <c r="VFW69" s="54"/>
      <c r="VFX69" s="54"/>
      <c r="VFY69" s="54"/>
      <c r="VFZ69" s="54"/>
      <c r="VGA69" s="54"/>
      <c r="VGB69" s="54"/>
      <c r="VGC69" s="54"/>
      <c r="VGD69" s="54"/>
      <c r="VGE69" s="54"/>
      <c r="VGF69" s="54"/>
      <c r="VGG69" s="54"/>
      <c r="VGH69" s="54"/>
      <c r="VGI69" s="54"/>
      <c r="VGJ69" s="54"/>
      <c r="VGK69" s="54"/>
      <c r="VGL69" s="54"/>
      <c r="VGM69" s="54"/>
      <c r="VGN69" s="54"/>
      <c r="VGO69" s="54"/>
      <c r="VGP69" s="54"/>
      <c r="VGQ69" s="54"/>
      <c r="VGR69" s="54"/>
      <c r="VGS69" s="54"/>
      <c r="VGT69" s="54"/>
      <c r="VGU69" s="54"/>
      <c r="VGV69" s="54"/>
      <c r="VGW69" s="54"/>
      <c r="VGX69" s="54"/>
      <c r="VGY69" s="54"/>
      <c r="VGZ69" s="54"/>
      <c r="VHA69" s="54"/>
      <c r="VHB69" s="54"/>
      <c r="VHC69" s="54"/>
      <c r="VHD69" s="54"/>
      <c r="VHE69" s="54"/>
      <c r="VHF69" s="54"/>
      <c r="VHG69" s="54"/>
      <c r="VHH69" s="54"/>
      <c r="VHI69" s="54"/>
      <c r="VHJ69" s="54"/>
      <c r="VHK69" s="54"/>
      <c r="VHL69" s="54"/>
      <c r="VHM69" s="54"/>
      <c r="VHN69" s="54"/>
      <c r="VHO69" s="54"/>
      <c r="VHP69" s="54"/>
      <c r="VHQ69" s="54"/>
      <c r="VHR69" s="54"/>
      <c r="VHS69" s="54"/>
      <c r="VHT69" s="54"/>
      <c r="VHU69" s="54"/>
      <c r="VHV69" s="54"/>
      <c r="VHW69" s="54"/>
      <c r="VHX69" s="54"/>
      <c r="VHY69" s="54"/>
      <c r="VHZ69" s="54"/>
      <c r="VIA69" s="54"/>
      <c r="VIB69" s="54"/>
      <c r="VIC69" s="54"/>
      <c r="VID69" s="54"/>
      <c r="VIE69" s="54"/>
      <c r="VIF69" s="54"/>
      <c r="VIG69" s="54"/>
      <c r="VIH69" s="54"/>
      <c r="VII69" s="54"/>
      <c r="VIJ69" s="54"/>
      <c r="VIK69" s="54"/>
      <c r="VIL69" s="54"/>
      <c r="VIM69" s="54"/>
      <c r="VIN69" s="54"/>
      <c r="VIO69" s="54"/>
      <c r="VIP69" s="54"/>
      <c r="VIQ69" s="54"/>
      <c r="VIR69" s="54"/>
      <c r="VIS69" s="54"/>
      <c r="VIT69" s="54"/>
      <c r="VIU69" s="54"/>
      <c r="VIV69" s="54"/>
      <c r="VIW69" s="54"/>
      <c r="VIX69" s="54"/>
      <c r="VIY69" s="54"/>
      <c r="VIZ69" s="54"/>
      <c r="VJA69" s="54"/>
      <c r="VJB69" s="54"/>
      <c r="VJC69" s="54"/>
      <c r="VJD69" s="54"/>
      <c r="VJE69" s="54"/>
      <c r="VJF69" s="54"/>
      <c r="VJG69" s="54"/>
      <c r="VJH69" s="54"/>
      <c r="VJI69" s="54"/>
      <c r="VJJ69" s="54"/>
      <c r="VJK69" s="54"/>
      <c r="VJL69" s="54"/>
      <c r="VJM69" s="54"/>
      <c r="VJN69" s="54"/>
      <c r="VJO69" s="54"/>
      <c r="VJP69" s="54"/>
      <c r="VJQ69" s="54"/>
      <c r="VJR69" s="54"/>
      <c r="VJS69" s="54"/>
      <c r="VJT69" s="54"/>
      <c r="VJU69" s="54"/>
      <c r="VJV69" s="54"/>
      <c r="VJW69" s="54"/>
      <c r="VJX69" s="54"/>
      <c r="VJY69" s="54"/>
      <c r="VJZ69" s="54"/>
      <c r="VKA69" s="54"/>
      <c r="VKB69" s="54"/>
      <c r="VKC69" s="54"/>
      <c r="VKD69" s="54"/>
      <c r="VKE69" s="54"/>
      <c r="VKF69" s="54"/>
      <c r="VKG69" s="54"/>
      <c r="VKH69" s="54"/>
      <c r="VKI69" s="54"/>
      <c r="VKJ69" s="54"/>
      <c r="VKK69" s="54"/>
      <c r="VKL69" s="54"/>
      <c r="VKM69" s="54"/>
      <c r="VKN69" s="54"/>
      <c r="VKO69" s="54"/>
      <c r="VKP69" s="54"/>
      <c r="VKQ69" s="54"/>
      <c r="VKR69" s="54"/>
      <c r="VKS69" s="54"/>
      <c r="VKT69" s="54"/>
      <c r="VKU69" s="54"/>
      <c r="VKV69" s="54"/>
      <c r="VKW69" s="54"/>
      <c r="VKX69" s="54"/>
      <c r="VKY69" s="54"/>
      <c r="VKZ69" s="54"/>
      <c r="VLA69" s="54"/>
      <c r="VLB69" s="54"/>
      <c r="VLC69" s="54"/>
      <c r="VLD69" s="54"/>
      <c r="VLE69" s="54"/>
      <c r="VLF69" s="54"/>
      <c r="VLG69" s="54"/>
      <c r="VLH69" s="54"/>
      <c r="VLI69" s="54"/>
      <c r="VLJ69" s="54"/>
      <c r="VLK69" s="54"/>
      <c r="VLL69" s="54"/>
      <c r="VLM69" s="54"/>
      <c r="VLN69" s="54"/>
      <c r="VLO69" s="54"/>
      <c r="VLP69" s="54"/>
      <c r="VLQ69" s="54"/>
      <c r="VLR69" s="54"/>
      <c r="VLS69" s="54"/>
      <c r="VLT69" s="54"/>
      <c r="VLU69" s="54"/>
      <c r="VLV69" s="54"/>
      <c r="VLW69" s="54"/>
      <c r="VLX69" s="54"/>
      <c r="VLY69" s="54"/>
      <c r="VLZ69" s="54"/>
      <c r="VMA69" s="54"/>
      <c r="VMB69" s="54"/>
      <c r="VMC69" s="54"/>
      <c r="VMD69" s="54"/>
      <c r="VME69" s="54"/>
      <c r="VMF69" s="54"/>
      <c r="VMG69" s="54"/>
      <c r="VMH69" s="54"/>
      <c r="VMI69" s="54"/>
      <c r="VMJ69" s="54"/>
      <c r="VMK69" s="54"/>
      <c r="VML69" s="54"/>
      <c r="VMM69" s="54"/>
      <c r="VMN69" s="54"/>
      <c r="VMO69" s="54"/>
      <c r="VMP69" s="54"/>
      <c r="VMQ69" s="54"/>
      <c r="VMR69" s="54"/>
      <c r="VMS69" s="54"/>
      <c r="VMT69" s="54"/>
      <c r="VMU69" s="54"/>
      <c r="VMV69" s="54"/>
      <c r="VMW69" s="54"/>
      <c r="VMX69" s="54"/>
      <c r="VMY69" s="54"/>
      <c r="VMZ69" s="54"/>
      <c r="VNA69" s="54"/>
      <c r="VNB69" s="54"/>
      <c r="VNC69" s="54"/>
      <c r="VND69" s="54"/>
      <c r="VNE69" s="54"/>
      <c r="VNF69" s="54"/>
      <c r="VNG69" s="54"/>
      <c r="VNH69" s="54"/>
      <c r="VNI69" s="54"/>
      <c r="VNJ69" s="54"/>
      <c r="VNK69" s="54"/>
      <c r="VNL69" s="54"/>
      <c r="VNM69" s="54"/>
      <c r="VNN69" s="54"/>
      <c r="VNO69" s="54"/>
      <c r="VNP69" s="54"/>
      <c r="VNQ69" s="54"/>
      <c r="VNR69" s="54"/>
      <c r="VNS69" s="54"/>
      <c r="VNT69" s="54"/>
      <c r="VNU69" s="54"/>
      <c r="VNV69" s="54"/>
      <c r="VNW69" s="54"/>
      <c r="VNX69" s="54"/>
      <c r="VNY69" s="54"/>
      <c r="VNZ69" s="54"/>
      <c r="VOA69" s="54"/>
      <c r="VOB69" s="54"/>
      <c r="VOC69" s="54"/>
      <c r="VOD69" s="54"/>
      <c r="VOE69" s="54"/>
      <c r="VOF69" s="54"/>
      <c r="VOG69" s="54"/>
      <c r="VOH69" s="54"/>
      <c r="VOI69" s="54"/>
      <c r="VOJ69" s="54"/>
      <c r="VOK69" s="54"/>
      <c r="VOL69" s="54"/>
      <c r="VOM69" s="54"/>
      <c r="VON69" s="54"/>
      <c r="VOO69" s="54"/>
      <c r="VOP69" s="54"/>
      <c r="VOQ69" s="54"/>
      <c r="VOR69" s="54"/>
      <c r="VOS69" s="54"/>
      <c r="VOT69" s="54"/>
      <c r="VOU69" s="54"/>
      <c r="VOV69" s="54"/>
      <c r="VOW69" s="54"/>
      <c r="VOX69" s="54"/>
      <c r="VOY69" s="54"/>
      <c r="VOZ69" s="54"/>
      <c r="VPA69" s="54"/>
      <c r="VPB69" s="54"/>
      <c r="VPC69" s="54"/>
      <c r="VPD69" s="54"/>
      <c r="VPE69" s="54"/>
      <c r="VPF69" s="54"/>
      <c r="VPG69" s="54"/>
      <c r="VPH69" s="54"/>
      <c r="VPI69" s="54"/>
      <c r="VPJ69" s="54"/>
      <c r="VPK69" s="54"/>
      <c r="VPL69" s="54"/>
      <c r="VPM69" s="54"/>
      <c r="VPN69" s="54"/>
      <c r="VPO69" s="54"/>
      <c r="VPP69" s="54"/>
      <c r="VPQ69" s="54"/>
      <c r="VPR69" s="54"/>
      <c r="VPS69" s="54"/>
      <c r="VPT69" s="54"/>
      <c r="VPU69" s="54"/>
      <c r="VPV69" s="54"/>
      <c r="VPW69" s="54"/>
      <c r="VPX69" s="54"/>
      <c r="VPY69" s="54"/>
      <c r="VPZ69" s="54"/>
      <c r="VQA69" s="54"/>
      <c r="VQB69" s="54"/>
      <c r="VQC69" s="54"/>
      <c r="VQD69" s="54"/>
      <c r="VQE69" s="54"/>
      <c r="VQF69" s="54"/>
      <c r="VQG69" s="54"/>
      <c r="VQH69" s="54"/>
      <c r="VQI69" s="54"/>
      <c r="VQJ69" s="54"/>
      <c r="VQK69" s="54"/>
      <c r="VQL69" s="54"/>
      <c r="VQM69" s="54"/>
      <c r="VQN69" s="54"/>
      <c r="VQO69" s="54"/>
      <c r="VQP69" s="54"/>
      <c r="VQQ69" s="54"/>
      <c r="VQR69" s="54"/>
      <c r="VQS69" s="54"/>
      <c r="VQT69" s="54"/>
      <c r="VQU69" s="54"/>
      <c r="VQV69" s="54"/>
      <c r="VQW69" s="54"/>
      <c r="VQX69" s="54"/>
      <c r="VQY69" s="54"/>
      <c r="VQZ69" s="54"/>
      <c r="VRA69" s="54"/>
      <c r="VRB69" s="54"/>
      <c r="VRC69" s="54"/>
      <c r="VRD69" s="54"/>
      <c r="VRE69" s="54"/>
      <c r="VRF69" s="54"/>
      <c r="VRG69" s="54"/>
      <c r="VRH69" s="54"/>
      <c r="VRI69" s="54"/>
      <c r="VRJ69" s="54"/>
      <c r="VRK69" s="54"/>
      <c r="VRL69" s="54"/>
      <c r="VRM69" s="54"/>
      <c r="VRN69" s="54"/>
      <c r="VRO69" s="54"/>
      <c r="VRP69" s="54"/>
      <c r="VRQ69" s="54"/>
      <c r="VRR69" s="54"/>
      <c r="VRS69" s="54"/>
      <c r="VRT69" s="54"/>
      <c r="VRU69" s="54"/>
      <c r="VRV69" s="54"/>
      <c r="VRW69" s="54"/>
      <c r="VRX69" s="54"/>
      <c r="VRY69" s="54"/>
      <c r="VRZ69" s="54"/>
      <c r="VSA69" s="54"/>
      <c r="VSB69" s="54"/>
      <c r="VSC69" s="54"/>
      <c r="VSD69" s="54"/>
      <c r="VSE69" s="54"/>
      <c r="VSF69" s="54"/>
      <c r="VSG69" s="54"/>
      <c r="VSH69" s="54"/>
      <c r="VSI69" s="54"/>
      <c r="VSJ69" s="54"/>
      <c r="VSK69" s="54"/>
      <c r="VSL69" s="54"/>
      <c r="VSM69" s="54"/>
      <c r="VSN69" s="54"/>
      <c r="VSO69" s="54"/>
      <c r="VSP69" s="54"/>
      <c r="VSQ69" s="54"/>
      <c r="VSR69" s="54"/>
      <c r="VSS69" s="54"/>
      <c r="VST69" s="54"/>
      <c r="VSU69" s="54"/>
      <c r="VSV69" s="54"/>
      <c r="VSW69" s="54"/>
      <c r="VSX69" s="54"/>
      <c r="VSY69" s="54"/>
      <c r="VSZ69" s="54"/>
      <c r="VTA69" s="54"/>
      <c r="VTB69" s="54"/>
      <c r="VTC69" s="54"/>
      <c r="VTD69" s="54"/>
      <c r="VTE69" s="54"/>
      <c r="VTF69" s="54"/>
      <c r="VTG69" s="54"/>
      <c r="VTH69" s="54"/>
      <c r="VTI69" s="54"/>
      <c r="VTJ69" s="54"/>
      <c r="VTK69" s="54"/>
      <c r="VTL69" s="54"/>
      <c r="VTM69" s="54"/>
      <c r="VTN69" s="54"/>
      <c r="VTO69" s="54"/>
      <c r="VTP69" s="54"/>
      <c r="VTQ69" s="54"/>
      <c r="VTR69" s="54"/>
      <c r="VTS69" s="54"/>
      <c r="VTT69" s="54"/>
      <c r="VTU69" s="54"/>
      <c r="VTV69" s="54"/>
      <c r="VTW69" s="54"/>
      <c r="VTX69" s="54"/>
      <c r="VTY69" s="54"/>
      <c r="VTZ69" s="54"/>
      <c r="VUA69" s="54"/>
      <c r="VUB69" s="54"/>
      <c r="VUC69" s="54"/>
      <c r="VUD69" s="54"/>
      <c r="VUE69" s="54"/>
      <c r="VUF69" s="54"/>
      <c r="VUG69" s="54"/>
      <c r="VUH69" s="54"/>
      <c r="VUI69" s="54"/>
      <c r="VUJ69" s="54"/>
      <c r="VUK69" s="54"/>
      <c r="VUL69" s="54"/>
      <c r="VUM69" s="54"/>
      <c r="VUN69" s="54"/>
      <c r="VUO69" s="54"/>
      <c r="VUP69" s="54"/>
      <c r="VUQ69" s="54"/>
      <c r="VUR69" s="54"/>
      <c r="VUS69" s="54"/>
      <c r="VUT69" s="54"/>
      <c r="VUU69" s="54"/>
      <c r="VUV69" s="54"/>
      <c r="VUW69" s="54"/>
      <c r="VUX69" s="54"/>
      <c r="VUY69" s="54"/>
      <c r="VUZ69" s="54"/>
      <c r="VVA69" s="54"/>
      <c r="VVB69" s="54"/>
      <c r="VVC69" s="54"/>
      <c r="VVD69" s="54"/>
      <c r="VVE69" s="54"/>
      <c r="VVF69" s="54"/>
      <c r="VVG69" s="54"/>
      <c r="VVH69" s="54"/>
      <c r="VVI69" s="54"/>
      <c r="VVJ69" s="54"/>
      <c r="VVK69" s="54"/>
      <c r="VVL69" s="54"/>
      <c r="VVM69" s="54"/>
      <c r="VVN69" s="54"/>
      <c r="VVO69" s="54"/>
      <c r="VVP69" s="54"/>
      <c r="VVQ69" s="54"/>
      <c r="VVR69" s="54"/>
      <c r="VVS69" s="54"/>
      <c r="VVT69" s="54"/>
      <c r="VVU69" s="54"/>
      <c r="VVV69" s="54"/>
      <c r="VVW69" s="54"/>
      <c r="VVX69" s="54"/>
      <c r="VVY69" s="54"/>
      <c r="VVZ69" s="54"/>
      <c r="VWA69" s="54"/>
      <c r="VWB69" s="54"/>
      <c r="VWC69" s="54"/>
      <c r="VWD69" s="54"/>
      <c r="VWE69" s="54"/>
      <c r="VWF69" s="54"/>
      <c r="VWG69" s="54"/>
      <c r="VWH69" s="54"/>
      <c r="VWI69" s="54"/>
      <c r="VWJ69" s="54"/>
      <c r="VWK69" s="54"/>
      <c r="VWL69" s="54"/>
      <c r="VWM69" s="54"/>
      <c r="VWN69" s="54"/>
      <c r="VWO69" s="54"/>
      <c r="VWP69" s="54"/>
      <c r="VWQ69" s="54"/>
      <c r="VWR69" s="54"/>
      <c r="VWS69" s="54"/>
      <c r="VWT69" s="54"/>
      <c r="VWU69" s="54"/>
      <c r="VWV69" s="54"/>
      <c r="VWW69" s="54"/>
      <c r="VWX69" s="54"/>
      <c r="VWY69" s="54"/>
      <c r="VWZ69" s="54"/>
      <c r="VXA69" s="54"/>
      <c r="VXB69" s="54"/>
      <c r="VXC69" s="54"/>
      <c r="VXD69" s="54"/>
      <c r="VXE69" s="54"/>
      <c r="VXF69" s="54"/>
      <c r="VXG69" s="54"/>
      <c r="VXH69" s="54"/>
      <c r="VXI69" s="54"/>
      <c r="VXJ69" s="54"/>
      <c r="VXK69" s="54"/>
      <c r="VXL69" s="54"/>
      <c r="VXM69" s="54"/>
      <c r="VXN69" s="54"/>
      <c r="VXO69" s="54"/>
      <c r="VXP69" s="54"/>
      <c r="VXQ69" s="54"/>
      <c r="VXR69" s="54"/>
      <c r="VXS69" s="54"/>
      <c r="VXT69" s="54"/>
      <c r="VXU69" s="54"/>
      <c r="VXV69" s="54"/>
      <c r="VXW69" s="54"/>
      <c r="VXX69" s="54"/>
      <c r="VXY69" s="54"/>
      <c r="VXZ69" s="54"/>
      <c r="VYA69" s="54"/>
      <c r="VYB69" s="54"/>
      <c r="VYC69" s="54"/>
      <c r="VYD69" s="54"/>
      <c r="VYE69" s="54"/>
      <c r="VYF69" s="54"/>
      <c r="VYG69" s="54"/>
      <c r="VYH69" s="54"/>
      <c r="VYI69" s="54"/>
      <c r="VYJ69" s="54"/>
      <c r="VYK69" s="54"/>
      <c r="VYL69" s="54"/>
      <c r="VYM69" s="54"/>
      <c r="VYN69" s="54"/>
      <c r="VYO69" s="54"/>
      <c r="VYP69" s="54"/>
      <c r="VYQ69" s="54"/>
      <c r="VYR69" s="54"/>
      <c r="VYS69" s="54"/>
      <c r="VYT69" s="54"/>
      <c r="VYU69" s="54"/>
      <c r="VYV69" s="54"/>
      <c r="VYW69" s="54"/>
      <c r="VYX69" s="54"/>
      <c r="VYY69" s="54"/>
      <c r="VYZ69" s="54"/>
      <c r="VZA69" s="54"/>
      <c r="VZB69" s="54"/>
      <c r="VZC69" s="54"/>
      <c r="VZD69" s="54"/>
      <c r="VZE69" s="54"/>
      <c r="VZF69" s="54"/>
      <c r="VZG69" s="54"/>
      <c r="VZH69" s="54"/>
      <c r="VZI69" s="54"/>
      <c r="VZJ69" s="54"/>
      <c r="VZK69" s="54"/>
      <c r="VZL69" s="54"/>
      <c r="VZM69" s="54"/>
      <c r="VZN69" s="54"/>
      <c r="VZO69" s="54"/>
      <c r="VZP69" s="54"/>
      <c r="VZQ69" s="54"/>
      <c r="VZR69" s="54"/>
      <c r="VZS69" s="54"/>
      <c r="VZT69" s="54"/>
      <c r="VZU69" s="54"/>
      <c r="VZV69" s="54"/>
      <c r="VZW69" s="54"/>
      <c r="VZX69" s="54"/>
      <c r="VZY69" s="54"/>
      <c r="VZZ69" s="54"/>
      <c r="WAA69" s="54"/>
      <c r="WAB69" s="54"/>
      <c r="WAC69" s="54"/>
      <c r="WAD69" s="54"/>
      <c r="WAE69" s="54"/>
      <c r="WAF69" s="54"/>
      <c r="WAG69" s="54"/>
      <c r="WAH69" s="54"/>
      <c r="WAI69" s="54"/>
      <c r="WAJ69" s="54"/>
      <c r="WAK69" s="54"/>
      <c r="WAL69" s="54"/>
      <c r="WAM69" s="54"/>
      <c r="WAN69" s="54"/>
      <c r="WAO69" s="54"/>
      <c r="WAP69" s="54"/>
      <c r="WAQ69" s="54"/>
      <c r="WAR69" s="54"/>
      <c r="WAS69" s="54"/>
      <c r="WAT69" s="54"/>
      <c r="WAU69" s="54"/>
      <c r="WAV69" s="54"/>
      <c r="WAW69" s="54"/>
      <c r="WAX69" s="54"/>
      <c r="WAY69" s="54"/>
      <c r="WAZ69" s="54"/>
      <c r="WBA69" s="54"/>
      <c r="WBB69" s="54"/>
      <c r="WBC69" s="54"/>
      <c r="WBD69" s="54"/>
      <c r="WBE69" s="54"/>
      <c r="WBF69" s="54"/>
      <c r="WBG69" s="54"/>
      <c r="WBH69" s="54"/>
      <c r="WBI69" s="54"/>
      <c r="WBJ69" s="54"/>
      <c r="WBK69" s="54"/>
      <c r="WBL69" s="54"/>
      <c r="WBM69" s="54"/>
      <c r="WBN69" s="54"/>
      <c r="WBO69" s="54"/>
      <c r="WBP69" s="54"/>
      <c r="WBQ69" s="54"/>
      <c r="WBR69" s="54"/>
      <c r="WBS69" s="54"/>
      <c r="WBT69" s="54"/>
      <c r="WBU69" s="54"/>
      <c r="WBV69" s="54"/>
      <c r="WBW69" s="54"/>
      <c r="WBX69" s="54"/>
      <c r="WBY69" s="54"/>
      <c r="WBZ69" s="54"/>
      <c r="WCA69" s="54"/>
      <c r="WCB69" s="54"/>
      <c r="WCC69" s="54"/>
      <c r="WCD69" s="54"/>
      <c r="WCE69" s="54"/>
      <c r="WCF69" s="54"/>
      <c r="WCG69" s="54"/>
      <c r="WCH69" s="54"/>
      <c r="WCI69" s="54"/>
      <c r="WCJ69" s="54"/>
      <c r="WCK69" s="54"/>
      <c r="WCL69" s="54"/>
      <c r="WCM69" s="54"/>
      <c r="WCN69" s="54"/>
      <c r="WCO69" s="54"/>
      <c r="WCP69" s="54"/>
      <c r="WCQ69" s="54"/>
      <c r="WCR69" s="54"/>
      <c r="WCS69" s="54"/>
      <c r="WCT69" s="54"/>
      <c r="WCU69" s="54"/>
      <c r="WCV69" s="54"/>
      <c r="WCW69" s="54"/>
      <c r="WCX69" s="54"/>
      <c r="WCY69" s="54"/>
      <c r="WCZ69" s="54"/>
      <c r="WDA69" s="54"/>
      <c r="WDB69" s="54"/>
      <c r="WDC69" s="54"/>
      <c r="WDD69" s="54"/>
      <c r="WDE69" s="54"/>
      <c r="WDF69" s="54"/>
      <c r="WDG69" s="54"/>
      <c r="WDH69" s="54"/>
      <c r="WDI69" s="54"/>
      <c r="WDJ69" s="54"/>
      <c r="WDK69" s="54"/>
      <c r="WDL69" s="54"/>
      <c r="WDM69" s="54"/>
      <c r="WDN69" s="54"/>
      <c r="WDO69" s="54"/>
      <c r="WDP69" s="54"/>
      <c r="WDQ69" s="54"/>
      <c r="WDR69" s="54"/>
      <c r="WDS69" s="54"/>
      <c r="WDT69" s="54"/>
      <c r="WDU69" s="54"/>
      <c r="WDV69" s="54"/>
      <c r="WDW69" s="54"/>
      <c r="WDX69" s="54"/>
      <c r="WDY69" s="54"/>
      <c r="WDZ69" s="54"/>
      <c r="WEA69" s="54"/>
      <c r="WEB69" s="54"/>
      <c r="WEC69" s="54"/>
      <c r="WED69" s="54"/>
      <c r="WEE69" s="54"/>
      <c r="WEF69" s="54"/>
      <c r="WEG69" s="54"/>
      <c r="WEH69" s="54"/>
      <c r="WEI69" s="54"/>
      <c r="WEJ69" s="54"/>
      <c r="WEK69" s="54"/>
      <c r="WEL69" s="54"/>
      <c r="WEM69" s="54"/>
      <c r="WEN69" s="54"/>
      <c r="WEO69" s="54"/>
      <c r="WEP69" s="54"/>
      <c r="WEQ69" s="54"/>
      <c r="WER69" s="54"/>
      <c r="WES69" s="54"/>
      <c r="WET69" s="54"/>
      <c r="WEU69" s="54"/>
      <c r="WEV69" s="54"/>
      <c r="WEW69" s="54"/>
      <c r="WEX69" s="54"/>
      <c r="WEY69" s="54"/>
      <c r="WEZ69" s="54"/>
      <c r="WFA69" s="54"/>
      <c r="WFB69" s="54"/>
      <c r="WFC69" s="54"/>
      <c r="WFD69" s="54"/>
      <c r="WFE69" s="54"/>
      <c r="WFF69" s="54"/>
      <c r="WFG69" s="54"/>
      <c r="WFH69" s="54"/>
      <c r="WFI69" s="54"/>
      <c r="WFJ69" s="54"/>
      <c r="WFK69" s="54"/>
      <c r="WFL69" s="54"/>
      <c r="WFM69" s="54"/>
      <c r="WFN69" s="54"/>
      <c r="WFO69" s="54"/>
      <c r="WFP69" s="54"/>
      <c r="WFQ69" s="54"/>
      <c r="WFR69" s="54"/>
      <c r="WFS69" s="54"/>
      <c r="WFT69" s="54"/>
      <c r="WFU69" s="54"/>
      <c r="WFV69" s="54"/>
      <c r="WFW69" s="54"/>
      <c r="WFX69" s="54"/>
      <c r="WFY69" s="54"/>
      <c r="WFZ69" s="54"/>
      <c r="WGA69" s="54"/>
      <c r="WGB69" s="54"/>
      <c r="WGC69" s="54"/>
      <c r="WGD69" s="54"/>
      <c r="WGE69" s="54"/>
      <c r="WGF69" s="54"/>
      <c r="WGG69" s="54"/>
      <c r="WGH69" s="54"/>
      <c r="WGI69" s="54"/>
      <c r="WGJ69" s="54"/>
      <c r="WGK69" s="54"/>
      <c r="WGL69" s="54"/>
      <c r="WGM69" s="54"/>
      <c r="WGN69" s="54"/>
      <c r="WGO69" s="54"/>
      <c r="WGP69" s="54"/>
      <c r="WGQ69" s="54"/>
      <c r="WGR69" s="54"/>
      <c r="WGS69" s="54"/>
      <c r="WGT69" s="54"/>
      <c r="WGU69" s="54"/>
      <c r="WGV69" s="54"/>
      <c r="WGW69" s="54"/>
      <c r="WGX69" s="54"/>
      <c r="WGY69" s="54"/>
      <c r="WGZ69" s="54"/>
      <c r="WHA69" s="54"/>
      <c r="WHB69" s="54"/>
      <c r="WHC69" s="54"/>
      <c r="WHD69" s="54"/>
      <c r="WHE69" s="54"/>
      <c r="WHF69" s="54"/>
      <c r="WHG69" s="54"/>
      <c r="WHH69" s="54"/>
      <c r="WHI69" s="54"/>
      <c r="WHJ69" s="54"/>
      <c r="WHK69" s="54"/>
      <c r="WHL69" s="54"/>
      <c r="WHM69" s="54"/>
      <c r="WHN69" s="54"/>
      <c r="WHO69" s="54"/>
      <c r="WHP69" s="54"/>
      <c r="WHQ69" s="54"/>
      <c r="WHR69" s="54"/>
      <c r="WHS69" s="54"/>
      <c r="WHT69" s="54"/>
      <c r="WHU69" s="54"/>
      <c r="WHV69" s="54"/>
      <c r="WHW69" s="54"/>
      <c r="WHX69" s="54"/>
      <c r="WHY69" s="54"/>
      <c r="WHZ69" s="54"/>
      <c r="WIA69" s="54"/>
      <c r="WIB69" s="54"/>
      <c r="WIC69" s="54"/>
      <c r="WID69" s="54"/>
      <c r="WIE69" s="54"/>
      <c r="WIF69" s="54"/>
      <c r="WIG69" s="54"/>
      <c r="WIH69" s="54"/>
      <c r="WII69" s="54"/>
      <c r="WIJ69" s="54"/>
      <c r="WIK69" s="54"/>
      <c r="WIL69" s="54"/>
      <c r="WIM69" s="54"/>
      <c r="WIN69" s="54"/>
      <c r="WIO69" s="54"/>
      <c r="WIP69" s="54"/>
      <c r="WIQ69" s="54"/>
      <c r="WIR69" s="54"/>
      <c r="WIS69" s="54"/>
      <c r="WIT69" s="54"/>
      <c r="WIU69" s="54"/>
      <c r="WIV69" s="54"/>
      <c r="WIW69" s="54"/>
      <c r="WIX69" s="54"/>
      <c r="WIY69" s="54"/>
      <c r="WIZ69" s="54"/>
      <c r="WJA69" s="54"/>
      <c r="WJB69" s="54"/>
      <c r="WJC69" s="54"/>
      <c r="WJD69" s="54"/>
      <c r="WJE69" s="54"/>
      <c r="WJF69" s="54"/>
      <c r="WJG69" s="54"/>
      <c r="WJH69" s="54"/>
      <c r="WJI69" s="54"/>
      <c r="WJJ69" s="54"/>
      <c r="WJK69" s="54"/>
      <c r="WJL69" s="54"/>
      <c r="WJM69" s="54"/>
      <c r="WJN69" s="54"/>
      <c r="WJO69" s="54"/>
      <c r="WJP69" s="54"/>
      <c r="WJQ69" s="54"/>
      <c r="WJR69" s="54"/>
      <c r="WJS69" s="54"/>
      <c r="WJT69" s="54"/>
      <c r="WJU69" s="54"/>
      <c r="WJV69" s="54"/>
      <c r="WJW69" s="54"/>
      <c r="WJX69" s="54"/>
      <c r="WJY69" s="54"/>
      <c r="WJZ69" s="54"/>
      <c r="WKA69" s="54"/>
      <c r="WKB69" s="54"/>
      <c r="WKC69" s="54"/>
      <c r="WKD69" s="54"/>
      <c r="WKE69" s="54"/>
      <c r="WKF69" s="54"/>
      <c r="WKG69" s="54"/>
      <c r="WKH69" s="54"/>
      <c r="WKI69" s="54"/>
      <c r="WKJ69" s="54"/>
      <c r="WKK69" s="54"/>
      <c r="WKL69" s="54"/>
      <c r="WKM69" s="54"/>
      <c r="WKN69" s="54"/>
      <c r="WKO69" s="54"/>
      <c r="WKP69" s="54"/>
      <c r="WKQ69" s="54"/>
      <c r="WKR69" s="54"/>
      <c r="WKS69" s="54"/>
      <c r="WKT69" s="54"/>
      <c r="WKU69" s="54"/>
      <c r="WKV69" s="54"/>
      <c r="WKW69" s="54"/>
      <c r="WKX69" s="54"/>
      <c r="WKY69" s="54"/>
      <c r="WKZ69" s="54"/>
      <c r="WLA69" s="54"/>
      <c r="WLB69" s="54"/>
      <c r="WLC69" s="54"/>
      <c r="WLD69" s="54"/>
      <c r="WLE69" s="54"/>
      <c r="WLF69" s="54"/>
      <c r="WLG69" s="54"/>
      <c r="WLH69" s="54"/>
      <c r="WLI69" s="54"/>
      <c r="WLJ69" s="54"/>
      <c r="WLK69" s="54"/>
      <c r="WLL69" s="54"/>
      <c r="WLM69" s="54"/>
      <c r="WLN69" s="54"/>
      <c r="WLO69" s="54"/>
      <c r="WLP69" s="54"/>
      <c r="WLQ69" s="54"/>
      <c r="WLR69" s="54"/>
      <c r="WLS69" s="54"/>
      <c r="WLT69" s="54"/>
      <c r="WLU69" s="54"/>
      <c r="WLV69" s="54"/>
      <c r="WLW69" s="54"/>
      <c r="WLX69" s="54"/>
      <c r="WLY69" s="54"/>
      <c r="WLZ69" s="54"/>
      <c r="WMA69" s="54"/>
      <c r="WMB69" s="54"/>
      <c r="WMC69" s="54"/>
      <c r="WMD69" s="54"/>
      <c r="WME69" s="54"/>
      <c r="WMF69" s="54"/>
      <c r="WMG69" s="54"/>
      <c r="WMH69" s="54"/>
      <c r="WMI69" s="54"/>
      <c r="WMJ69" s="54"/>
      <c r="WMK69" s="54"/>
      <c r="WML69" s="54"/>
      <c r="WMM69" s="54"/>
      <c r="WMN69" s="54"/>
      <c r="WMO69" s="54"/>
      <c r="WMP69" s="54"/>
      <c r="WMQ69" s="54"/>
      <c r="WMR69" s="54"/>
      <c r="WMS69" s="54"/>
      <c r="WMT69" s="54"/>
      <c r="WMU69" s="54"/>
      <c r="WMV69" s="54"/>
      <c r="WMW69" s="54"/>
      <c r="WMX69" s="54"/>
      <c r="WMY69" s="54"/>
      <c r="WMZ69" s="54"/>
      <c r="WNA69" s="54"/>
      <c r="WNB69" s="54"/>
      <c r="WNC69" s="54"/>
      <c r="WND69" s="54"/>
      <c r="WNE69" s="54"/>
      <c r="WNF69" s="54"/>
      <c r="WNG69" s="54"/>
      <c r="WNH69" s="54"/>
      <c r="WNI69" s="54"/>
      <c r="WNJ69" s="54"/>
      <c r="WNK69" s="54"/>
      <c r="WNL69" s="54"/>
      <c r="WNM69" s="54"/>
      <c r="WNN69" s="54"/>
      <c r="WNO69" s="54"/>
      <c r="WNP69" s="54"/>
      <c r="WNQ69" s="54"/>
      <c r="WNR69" s="54"/>
      <c r="WNS69" s="54"/>
      <c r="WNT69" s="54"/>
      <c r="WNU69" s="54"/>
      <c r="WNV69" s="54"/>
      <c r="WNW69" s="54"/>
      <c r="WNX69" s="54"/>
      <c r="WNY69" s="54"/>
      <c r="WNZ69" s="54"/>
      <c r="WOA69" s="54"/>
      <c r="WOB69" s="54"/>
      <c r="WOC69" s="54"/>
      <c r="WOD69" s="54"/>
      <c r="WOE69" s="54"/>
      <c r="WOF69" s="54"/>
      <c r="WOG69" s="54"/>
      <c r="WOH69" s="54"/>
      <c r="WOI69" s="54"/>
      <c r="WOJ69" s="54"/>
      <c r="WOK69" s="54"/>
      <c r="WOL69" s="54"/>
      <c r="WOM69" s="54"/>
      <c r="WON69" s="54"/>
      <c r="WOO69" s="54"/>
      <c r="WOP69" s="54"/>
      <c r="WOQ69" s="54"/>
      <c r="WOR69" s="54"/>
      <c r="WOS69" s="54"/>
      <c r="WOT69" s="54"/>
      <c r="WOU69" s="54"/>
      <c r="WOV69" s="54"/>
      <c r="WOW69" s="54"/>
      <c r="WOX69" s="54"/>
      <c r="WOY69" s="54"/>
      <c r="WOZ69" s="54"/>
      <c r="WPA69" s="54"/>
      <c r="WPB69" s="54"/>
      <c r="WPC69" s="54"/>
      <c r="WPD69" s="54"/>
      <c r="WPE69" s="54"/>
      <c r="WPF69" s="54"/>
      <c r="WPG69" s="54"/>
      <c r="WPH69" s="54"/>
      <c r="WPI69" s="54"/>
      <c r="WPJ69" s="54"/>
      <c r="WPK69" s="54"/>
      <c r="WPL69" s="54"/>
      <c r="WPM69" s="54"/>
      <c r="WPN69" s="54"/>
      <c r="WPO69" s="54"/>
      <c r="WPP69" s="54"/>
      <c r="WPQ69" s="54"/>
      <c r="WPR69" s="54"/>
      <c r="WPS69" s="54"/>
      <c r="WPT69" s="54"/>
      <c r="WPU69" s="54"/>
      <c r="WPV69" s="54"/>
      <c r="WPW69" s="54"/>
      <c r="WPX69" s="54"/>
      <c r="WPY69" s="54"/>
      <c r="WPZ69" s="54"/>
      <c r="WQA69" s="54"/>
      <c r="WQB69" s="54"/>
      <c r="WQC69" s="54"/>
      <c r="WQD69" s="54"/>
      <c r="WQE69" s="54"/>
      <c r="WQF69" s="54"/>
      <c r="WQG69" s="54"/>
      <c r="WQH69" s="54"/>
      <c r="WQI69" s="54"/>
      <c r="WQJ69" s="54"/>
      <c r="WQK69" s="54"/>
      <c r="WQL69" s="54"/>
      <c r="WQM69" s="54"/>
      <c r="WQN69" s="54"/>
      <c r="WQO69" s="54"/>
      <c r="WQP69" s="54"/>
      <c r="WQQ69" s="54"/>
      <c r="WQR69" s="54"/>
      <c r="WQS69" s="54"/>
      <c r="WQT69" s="54"/>
      <c r="WQU69" s="54"/>
      <c r="WQV69" s="54"/>
      <c r="WQW69" s="54"/>
      <c r="WQX69" s="54"/>
      <c r="WQY69" s="54"/>
      <c r="WQZ69" s="54"/>
      <c r="WRA69" s="54"/>
      <c r="WRB69" s="54"/>
      <c r="WRC69" s="54"/>
      <c r="WRD69" s="54"/>
      <c r="WRE69" s="54"/>
      <c r="WRF69" s="54"/>
      <c r="WRG69" s="54"/>
      <c r="WRH69" s="54"/>
      <c r="WRI69" s="54"/>
      <c r="WRJ69" s="54"/>
      <c r="WRK69" s="54"/>
      <c r="WRL69" s="54"/>
      <c r="WRM69" s="54"/>
      <c r="WRN69" s="54"/>
      <c r="WRO69" s="54"/>
      <c r="WRP69" s="54"/>
      <c r="WRQ69" s="54"/>
      <c r="WRR69" s="54"/>
      <c r="WRS69" s="54"/>
      <c r="WRT69" s="54"/>
      <c r="WRU69" s="54"/>
      <c r="WRV69" s="54"/>
      <c r="WRW69" s="54"/>
      <c r="WRX69" s="54"/>
      <c r="WRY69" s="54"/>
      <c r="WRZ69" s="54"/>
      <c r="WSA69" s="54"/>
      <c r="WSB69" s="54"/>
      <c r="WSC69" s="54"/>
      <c r="WSD69" s="54"/>
      <c r="WSE69" s="54"/>
      <c r="WSF69" s="54"/>
      <c r="WSG69" s="54"/>
      <c r="WSH69" s="54"/>
      <c r="WSI69" s="54"/>
      <c r="WSJ69" s="54"/>
      <c r="WSK69" s="54"/>
      <c r="WSL69" s="54"/>
      <c r="WSM69" s="54"/>
      <c r="WSN69" s="54"/>
      <c r="WSO69" s="54"/>
      <c r="WSP69" s="54"/>
      <c r="WSQ69" s="54"/>
      <c r="WSR69" s="54"/>
      <c r="WSS69" s="54"/>
      <c r="WST69" s="54"/>
      <c r="WSU69" s="54"/>
      <c r="WSV69" s="54"/>
      <c r="WSW69" s="54"/>
      <c r="WSX69" s="54"/>
      <c r="WSY69" s="54"/>
      <c r="WSZ69" s="54"/>
      <c r="WTA69" s="54"/>
      <c r="WTB69" s="54"/>
      <c r="WTC69" s="54"/>
      <c r="WTD69" s="54"/>
      <c r="WTE69" s="54"/>
      <c r="WTF69" s="54"/>
      <c r="WTG69" s="54"/>
      <c r="WTH69" s="54"/>
      <c r="WTI69" s="54"/>
      <c r="WTJ69" s="54"/>
      <c r="WTK69" s="54"/>
      <c r="WTL69" s="54"/>
      <c r="WTM69" s="54"/>
      <c r="WTN69" s="54"/>
      <c r="WTO69" s="54"/>
      <c r="WTP69" s="54"/>
      <c r="WTQ69" s="54"/>
      <c r="WTR69" s="54"/>
      <c r="WTS69" s="54"/>
      <c r="WTT69" s="54"/>
      <c r="WTU69" s="54"/>
      <c r="WTV69" s="54"/>
      <c r="WTW69" s="54"/>
      <c r="WTX69" s="54"/>
      <c r="WTY69" s="54"/>
      <c r="WTZ69" s="54"/>
      <c r="WUA69" s="54"/>
      <c r="WUB69" s="54"/>
      <c r="WUC69" s="54"/>
      <c r="WUD69" s="54"/>
      <c r="WUE69" s="54"/>
      <c r="WUF69" s="54"/>
      <c r="WUG69" s="54"/>
      <c r="WUH69" s="54"/>
      <c r="WUI69" s="54"/>
      <c r="WUJ69" s="54"/>
      <c r="WUK69" s="54"/>
      <c r="WUL69" s="54"/>
      <c r="WUM69" s="54"/>
      <c r="WUN69" s="54"/>
      <c r="WUO69" s="54"/>
      <c r="WUP69" s="54"/>
      <c r="WUQ69" s="54"/>
      <c r="WUR69" s="54"/>
      <c r="WUS69" s="54"/>
      <c r="WUT69" s="54"/>
      <c r="WUU69" s="54"/>
      <c r="WUV69" s="54"/>
      <c r="WUW69" s="54"/>
      <c r="WUX69" s="54"/>
      <c r="WUY69" s="54"/>
      <c r="WUZ69" s="54"/>
      <c r="WVA69" s="54"/>
      <c r="WVB69" s="54"/>
      <c r="WVC69" s="54"/>
      <c r="WVD69" s="54"/>
      <c r="WVE69" s="54"/>
      <c r="WVF69" s="54"/>
      <c r="WVG69" s="54"/>
      <c r="WVH69" s="54"/>
      <c r="WVI69" s="54"/>
      <c r="WVJ69" s="54"/>
      <c r="WVK69" s="54"/>
      <c r="WVL69" s="54"/>
      <c r="WVM69" s="54"/>
      <c r="WVN69" s="54"/>
      <c r="WVO69" s="54"/>
      <c r="WVP69" s="54"/>
      <c r="WVQ69" s="54"/>
      <c r="WVR69" s="54"/>
      <c r="WVS69" s="54"/>
      <c r="WVT69" s="54"/>
      <c r="WVU69" s="54"/>
      <c r="WVV69" s="54"/>
      <c r="WVW69" s="54"/>
      <c r="WVX69" s="54"/>
      <c r="WVY69" s="54"/>
      <c r="WVZ69" s="54"/>
      <c r="WWA69" s="54"/>
      <c r="WWB69" s="54"/>
      <c r="WWC69" s="54"/>
      <c r="WWD69" s="54"/>
      <c r="WWE69" s="54"/>
      <c r="WWF69" s="54"/>
      <c r="WWG69" s="54"/>
      <c r="WWH69" s="54"/>
      <c r="WWI69" s="54"/>
      <c r="WWJ69" s="54"/>
      <c r="WWK69" s="54"/>
      <c r="WWL69" s="54"/>
      <c r="WWM69" s="54"/>
      <c r="WWN69" s="54"/>
      <c r="WWO69" s="54"/>
      <c r="WWP69" s="54"/>
      <c r="WWQ69" s="54"/>
      <c r="WWR69" s="54"/>
      <c r="WWS69" s="54"/>
      <c r="WWT69" s="54"/>
      <c r="WWU69" s="54"/>
      <c r="WWV69" s="54"/>
      <c r="WWW69" s="54"/>
      <c r="WWX69" s="54"/>
      <c r="WWY69" s="54"/>
      <c r="WWZ69" s="54"/>
      <c r="WXA69" s="54"/>
      <c r="WXB69" s="54"/>
      <c r="WXC69" s="54"/>
      <c r="WXD69" s="54"/>
      <c r="WXE69" s="54"/>
      <c r="WXF69" s="54"/>
      <c r="WXG69" s="54"/>
      <c r="WXH69" s="54"/>
      <c r="WXI69" s="54"/>
      <c r="WXJ69" s="54"/>
      <c r="WXK69" s="54"/>
      <c r="WXL69" s="54"/>
      <c r="WXM69" s="54"/>
      <c r="WXN69" s="54"/>
      <c r="WXO69" s="54"/>
      <c r="WXP69" s="54"/>
      <c r="WXQ69" s="54"/>
      <c r="WXR69" s="54"/>
      <c r="WXS69" s="54"/>
      <c r="WXT69" s="54"/>
      <c r="WXU69" s="54"/>
      <c r="WXV69" s="54"/>
      <c r="WXW69" s="54"/>
      <c r="WXX69" s="54"/>
      <c r="WXY69" s="54"/>
      <c r="WXZ69" s="54"/>
      <c r="WYA69" s="54"/>
      <c r="WYB69" s="54"/>
      <c r="WYC69" s="54"/>
      <c r="WYD69" s="54"/>
      <c r="WYE69" s="54"/>
      <c r="WYF69" s="54"/>
      <c r="WYG69" s="54"/>
      <c r="WYH69" s="54"/>
      <c r="WYI69" s="54"/>
      <c r="WYJ69" s="54"/>
      <c r="WYK69" s="54"/>
      <c r="WYL69" s="54"/>
      <c r="WYM69" s="54"/>
      <c r="WYN69" s="54"/>
      <c r="WYO69" s="54"/>
      <c r="WYP69" s="54"/>
      <c r="WYQ69" s="54"/>
      <c r="WYR69" s="54"/>
      <c r="WYS69" s="54"/>
      <c r="WYT69" s="54"/>
      <c r="WYU69" s="54"/>
      <c r="WYV69" s="54"/>
      <c r="WYW69" s="54"/>
      <c r="WYX69" s="54"/>
      <c r="WYY69" s="54"/>
      <c r="WYZ69" s="54"/>
      <c r="WZA69" s="54"/>
      <c r="WZB69" s="54"/>
      <c r="WZC69" s="54"/>
      <c r="WZD69" s="54"/>
      <c r="WZE69" s="54"/>
      <c r="WZF69" s="54"/>
      <c r="WZG69" s="54"/>
      <c r="WZH69" s="54"/>
      <c r="WZI69" s="54"/>
      <c r="WZJ69" s="54"/>
      <c r="WZK69" s="54"/>
      <c r="WZL69" s="54"/>
      <c r="WZM69" s="54"/>
      <c r="WZN69" s="54"/>
      <c r="WZO69" s="54"/>
      <c r="WZP69" s="54"/>
      <c r="WZQ69" s="54"/>
      <c r="WZR69" s="54"/>
      <c r="WZS69" s="54"/>
      <c r="WZT69" s="54"/>
      <c r="WZU69" s="54"/>
      <c r="WZV69" s="54"/>
      <c r="WZW69" s="54"/>
      <c r="WZX69" s="54"/>
      <c r="WZY69" s="54"/>
      <c r="WZZ69" s="54"/>
      <c r="XAA69" s="54"/>
      <c r="XAB69" s="54"/>
      <c r="XAC69" s="54"/>
      <c r="XAD69" s="54"/>
      <c r="XAE69" s="54"/>
      <c r="XAF69" s="54"/>
      <c r="XAG69" s="54"/>
      <c r="XAH69" s="54"/>
      <c r="XAI69" s="54"/>
      <c r="XAJ69" s="54"/>
      <c r="XAK69" s="54"/>
      <c r="XAL69" s="54"/>
      <c r="XAM69" s="54"/>
      <c r="XAN69" s="54"/>
      <c r="XAO69" s="54"/>
      <c r="XAP69" s="54"/>
      <c r="XAQ69" s="54"/>
      <c r="XAR69" s="54"/>
      <c r="XAS69" s="54"/>
      <c r="XAT69" s="54"/>
      <c r="XAU69" s="54"/>
      <c r="XAV69" s="54"/>
      <c r="XAW69" s="54"/>
      <c r="XAX69" s="54"/>
      <c r="XAY69" s="54"/>
      <c r="XAZ69" s="54"/>
      <c r="XBA69" s="54"/>
      <c r="XBB69" s="54"/>
      <c r="XBC69" s="54"/>
      <c r="XBD69" s="54"/>
      <c r="XBE69" s="54"/>
      <c r="XBF69" s="54"/>
      <c r="XBG69" s="54"/>
      <c r="XBH69" s="54"/>
      <c r="XBI69" s="54"/>
      <c r="XBJ69" s="54"/>
      <c r="XBK69" s="54"/>
      <c r="XBL69" s="54"/>
      <c r="XBM69" s="54"/>
      <c r="XBN69" s="54"/>
      <c r="XBO69" s="54"/>
      <c r="XBP69" s="54"/>
      <c r="XBQ69" s="54"/>
      <c r="XBR69" s="54"/>
      <c r="XBS69" s="54"/>
      <c r="XBT69" s="54"/>
      <c r="XBU69" s="54"/>
      <c r="XBV69" s="54"/>
      <c r="XBW69" s="54"/>
      <c r="XBX69" s="54"/>
      <c r="XBY69" s="54"/>
      <c r="XBZ69" s="54"/>
      <c r="XCA69" s="54"/>
      <c r="XCB69" s="54"/>
      <c r="XCC69" s="54"/>
      <c r="XCD69" s="54"/>
      <c r="XCE69" s="54"/>
      <c r="XCF69" s="54"/>
      <c r="XCG69" s="54"/>
      <c r="XCH69" s="54"/>
      <c r="XCI69" s="54"/>
      <c r="XCJ69" s="54"/>
      <c r="XCK69" s="54"/>
      <c r="XCL69" s="54"/>
      <c r="XCM69" s="54"/>
      <c r="XCN69" s="54"/>
      <c r="XCO69" s="54"/>
      <c r="XCP69" s="54"/>
      <c r="XCQ69" s="54"/>
      <c r="XCR69" s="54"/>
      <c r="XCS69" s="54"/>
      <c r="XCT69" s="54"/>
      <c r="XCU69" s="54"/>
      <c r="XCV69" s="54"/>
      <c r="XCW69" s="54"/>
      <c r="XCX69" s="54"/>
      <c r="XCY69" s="54"/>
      <c r="XCZ69" s="54"/>
      <c r="XDA69" s="54"/>
      <c r="XDB69" s="54"/>
      <c r="XDC69" s="54"/>
      <c r="XDD69" s="54"/>
      <c r="XDE69" s="54"/>
      <c r="XDF69" s="54"/>
      <c r="XDG69" s="54"/>
      <c r="XDH69" s="54"/>
      <c r="XDI69" s="54"/>
      <c r="XDJ69" s="54"/>
      <c r="XDK69" s="54"/>
      <c r="XDL69" s="54"/>
      <c r="XDM69" s="54"/>
      <c r="XDN69" s="54"/>
      <c r="XDO69" s="54"/>
      <c r="XDP69" s="54"/>
      <c r="XDQ69" s="54"/>
      <c r="XDR69" s="54"/>
      <c r="XDS69" s="54"/>
      <c r="XDT69" s="54"/>
      <c r="XDU69" s="54"/>
      <c r="XDV69" s="54"/>
      <c r="XDW69" s="54"/>
      <c r="XDX69" s="54"/>
      <c r="XDY69" s="54"/>
      <c r="XDZ69" s="54"/>
      <c r="XEA69" s="54"/>
      <c r="XEB69" s="54"/>
      <c r="XEC69" s="54"/>
      <c r="XED69" s="54"/>
      <c r="XEE69" s="54"/>
      <c r="XEF69" s="54"/>
      <c r="XEG69" s="54"/>
      <c r="XEH69" s="54"/>
      <c r="XEI69" s="54"/>
      <c r="XEJ69" s="54"/>
      <c r="XEK69" s="54"/>
      <c r="XEL69" s="54"/>
      <c r="XEM69" s="54"/>
      <c r="XEN69" s="54"/>
      <c r="XEO69" s="54"/>
      <c r="XEP69" s="54"/>
      <c r="XEQ69" s="54"/>
      <c r="XER69" s="54"/>
      <c r="XES69" s="54"/>
      <c r="XET69" s="54"/>
      <c r="XEU69" s="54"/>
      <c r="XEV69" s="54"/>
      <c r="XEW69" s="54"/>
      <c r="XEX69" s="54"/>
      <c r="XEY69" s="54"/>
      <c r="XEZ69" s="54"/>
      <c r="XFA69" s="54"/>
      <c r="XFB69" s="54"/>
      <c r="XFC69" s="54"/>
    </row>
    <row r="70" hidden="1" customHeight="1" outlineLevel="1" spans="1:10">
      <c r="A70" s="30"/>
      <c r="B70" s="31"/>
      <c r="C70" s="32"/>
      <c r="D70" s="33"/>
      <c r="E70" s="33"/>
      <c r="F70" s="21"/>
      <c r="G70" s="34"/>
      <c r="H70" s="35"/>
      <c r="I70" s="20"/>
      <c r="J70" s="47"/>
    </row>
    <row r="71" hidden="1" customHeight="1" outlineLevel="1" spans="1:10">
      <c r="A71" s="36"/>
      <c r="B71" s="31"/>
      <c r="C71" s="32"/>
      <c r="D71" s="33"/>
      <c r="E71" s="33"/>
      <c r="F71" s="21"/>
      <c r="G71" s="34"/>
      <c r="H71" s="35"/>
      <c r="I71" s="20"/>
      <c r="J71" s="47"/>
    </row>
    <row r="72" hidden="1" customHeight="1" outlineLevel="1" spans="1:10">
      <c r="A72" s="36"/>
      <c r="B72" s="31"/>
      <c r="C72" s="32"/>
      <c r="D72" s="33"/>
      <c r="E72" s="33"/>
      <c r="F72" s="21"/>
      <c r="G72" s="34"/>
      <c r="H72" s="35"/>
      <c r="I72" s="20"/>
      <c r="J72" s="47"/>
    </row>
    <row r="73" hidden="1" customHeight="1" outlineLevel="1" spans="1:10">
      <c r="A73" s="36"/>
      <c r="B73" s="31"/>
      <c r="C73" s="32"/>
      <c r="D73" s="33"/>
      <c r="E73" s="33"/>
      <c r="F73" s="21"/>
      <c r="G73" s="34"/>
      <c r="H73" s="35"/>
      <c r="I73" s="20"/>
      <c r="J73" s="47"/>
    </row>
    <row r="74" hidden="1" customHeight="1" outlineLevel="1" spans="1:10">
      <c r="A74" s="36"/>
      <c r="B74" s="31"/>
      <c r="C74" s="32"/>
      <c r="D74" s="33"/>
      <c r="E74" s="33"/>
      <c r="F74" s="21"/>
      <c r="G74" s="34"/>
      <c r="H74" s="35"/>
      <c r="I74" s="20"/>
      <c r="J74" s="47"/>
    </row>
    <row r="75" hidden="1" customHeight="1" outlineLevel="1" spans="1:10">
      <c r="A75" s="36"/>
      <c r="B75" s="31"/>
      <c r="C75" s="32"/>
      <c r="D75" s="33"/>
      <c r="E75" s="33"/>
      <c r="F75" s="21"/>
      <c r="G75" s="34"/>
      <c r="H75" s="35"/>
      <c r="I75" s="20"/>
      <c r="J75" s="47"/>
    </row>
    <row r="76" hidden="1" customHeight="1" outlineLevel="1" spans="1:10">
      <c r="A76" s="36"/>
      <c r="B76" s="31"/>
      <c r="C76" s="32"/>
      <c r="D76" s="33"/>
      <c r="E76" s="33"/>
      <c r="F76" s="21"/>
      <c r="G76" s="34"/>
      <c r="H76" s="35"/>
      <c r="I76" s="20"/>
      <c r="J76" s="47"/>
    </row>
    <row r="77" hidden="1" customHeight="1" outlineLevel="1" spans="1:10">
      <c r="A77" s="36"/>
      <c r="B77" s="31"/>
      <c r="C77" s="32"/>
      <c r="D77" s="33"/>
      <c r="E77" s="33"/>
      <c r="F77" s="21"/>
      <c r="G77" s="34"/>
      <c r="H77" s="35"/>
      <c r="I77" s="20"/>
      <c r="J77" s="47"/>
    </row>
    <row r="78" hidden="1" customHeight="1" outlineLevel="1" spans="1:10">
      <c r="A78" s="36"/>
      <c r="B78" s="31"/>
      <c r="C78" s="32"/>
      <c r="D78" s="33"/>
      <c r="E78" s="33"/>
      <c r="F78" s="21"/>
      <c r="G78" s="34"/>
      <c r="H78" s="35"/>
      <c r="I78" s="20"/>
      <c r="J78" s="47"/>
    </row>
    <row r="79" hidden="1" customHeight="1" outlineLevel="1" spans="1:10">
      <c r="A79" s="36"/>
      <c r="B79" s="31"/>
      <c r="C79" s="32"/>
      <c r="D79" s="33"/>
      <c r="E79" s="33"/>
      <c r="F79" s="21"/>
      <c r="G79" s="34"/>
      <c r="H79" s="35"/>
      <c r="I79" s="20"/>
      <c r="J79" s="47"/>
    </row>
    <row r="80" hidden="1" customHeight="1" outlineLevel="1" spans="1:10">
      <c r="A80" s="36"/>
      <c r="B80" s="31"/>
      <c r="C80" s="32"/>
      <c r="D80" s="33"/>
      <c r="E80" s="33"/>
      <c r="F80" s="21"/>
      <c r="G80" s="34"/>
      <c r="H80" s="35"/>
      <c r="I80" s="20"/>
      <c r="J80" s="47"/>
    </row>
    <row r="81" hidden="1" customHeight="1" outlineLevel="1" spans="1:10">
      <c r="A81" s="36"/>
      <c r="B81" s="31"/>
      <c r="C81" s="32"/>
      <c r="D81" s="33"/>
      <c r="E81" s="33"/>
      <c r="F81" s="21"/>
      <c r="G81" s="34"/>
      <c r="H81" s="35"/>
      <c r="I81" s="20"/>
      <c r="J81" s="47"/>
    </row>
    <row r="82" hidden="1" customHeight="1" outlineLevel="1" spans="1:10">
      <c r="A82" s="36"/>
      <c r="B82" s="31"/>
      <c r="C82" s="32"/>
      <c r="D82" s="33"/>
      <c r="E82" s="33"/>
      <c r="F82" s="21"/>
      <c r="G82" s="34"/>
      <c r="H82" s="35"/>
      <c r="I82" s="20"/>
      <c r="J82" s="47"/>
    </row>
    <row r="83" s="1" customFormat="1" customHeight="1" collapsed="1" spans="1:10">
      <c r="A83" s="12" t="s">
        <v>5</v>
      </c>
      <c r="B83" s="41"/>
      <c r="C83" s="14"/>
      <c r="D83" s="14"/>
      <c r="E83" s="14"/>
      <c r="F83" s="15">
        <f>SUM(F61:F82)</f>
        <v>0</v>
      </c>
      <c r="G83" s="16"/>
      <c r="H83" s="17">
        <f>SUM(H61:H82)</f>
        <v>0</v>
      </c>
      <c r="I83" s="46"/>
      <c r="J83" s="53"/>
    </row>
    <row r="84" hidden="1" customHeight="1" outlineLevel="1" spans="1:10">
      <c r="A84" s="36"/>
      <c r="B84" s="56"/>
      <c r="C84" s="32"/>
      <c r="D84" s="32"/>
      <c r="E84" s="32"/>
      <c r="F84" s="21"/>
      <c r="G84" s="37"/>
      <c r="H84" s="35"/>
      <c r="I84" s="20"/>
      <c r="J84" s="47"/>
    </row>
    <row r="85" hidden="1" customHeight="1" outlineLevel="1" spans="1:10">
      <c r="A85" s="36"/>
      <c r="B85" s="31"/>
      <c r="C85" s="32"/>
      <c r="D85" s="33"/>
      <c r="E85" s="33"/>
      <c r="F85" s="21"/>
      <c r="G85" s="34"/>
      <c r="H85" s="35"/>
      <c r="I85" s="20"/>
      <c r="J85" s="47"/>
    </row>
    <row r="86" hidden="1" customHeight="1" outlineLevel="1" spans="1:10">
      <c r="A86" s="36"/>
      <c r="B86" s="31"/>
      <c r="C86" s="32"/>
      <c r="D86" s="33"/>
      <c r="E86" s="33"/>
      <c r="F86" s="21"/>
      <c r="G86" s="34"/>
      <c r="H86" s="35"/>
      <c r="I86" s="20"/>
      <c r="J86" s="47"/>
    </row>
    <row r="87" hidden="1" customHeight="1" outlineLevel="1" spans="1:10">
      <c r="A87" s="36"/>
      <c r="B87" s="31"/>
      <c r="C87" s="32"/>
      <c r="D87" s="33"/>
      <c r="E87" s="33"/>
      <c r="F87" s="21"/>
      <c r="G87" s="34"/>
      <c r="H87" s="35"/>
      <c r="I87" s="20"/>
      <c r="J87" s="47"/>
    </row>
    <row r="88" hidden="1" customHeight="1" outlineLevel="1" spans="1:10">
      <c r="A88" s="36"/>
      <c r="B88" s="31"/>
      <c r="C88" s="32"/>
      <c r="D88" s="33"/>
      <c r="E88" s="33"/>
      <c r="F88" s="21"/>
      <c r="G88" s="34"/>
      <c r="H88" s="35"/>
      <c r="I88" s="20"/>
      <c r="J88" s="47"/>
    </row>
    <row r="89" hidden="1" customHeight="1" outlineLevel="1" spans="1:10">
      <c r="A89" s="36"/>
      <c r="B89" s="31"/>
      <c r="C89" s="32"/>
      <c r="D89" s="33"/>
      <c r="E89" s="33"/>
      <c r="F89" s="21"/>
      <c r="G89" s="34"/>
      <c r="H89" s="35"/>
      <c r="I89" s="20"/>
      <c r="J89" s="47"/>
    </row>
    <row r="90" hidden="1" customHeight="1" outlineLevel="1" spans="1:10">
      <c r="A90" s="36"/>
      <c r="B90" s="31"/>
      <c r="C90" s="32"/>
      <c r="D90" s="33"/>
      <c r="E90" s="33"/>
      <c r="F90" s="21"/>
      <c r="G90" s="34"/>
      <c r="H90" s="35"/>
      <c r="I90" s="20"/>
      <c r="J90" s="47"/>
    </row>
    <row r="91" hidden="1" customHeight="1" outlineLevel="1" spans="1:10">
      <c r="A91" s="36"/>
      <c r="B91" s="31"/>
      <c r="C91" s="32"/>
      <c r="D91" s="33"/>
      <c r="E91" s="33"/>
      <c r="F91" s="21"/>
      <c r="G91" s="34"/>
      <c r="H91" s="35"/>
      <c r="I91" s="20"/>
      <c r="J91" s="47"/>
    </row>
    <row r="92" hidden="1" customHeight="1" outlineLevel="1" spans="1:10">
      <c r="A92" s="36"/>
      <c r="B92" s="31"/>
      <c r="C92" s="32"/>
      <c r="D92" s="33"/>
      <c r="E92" s="33"/>
      <c r="F92" s="21"/>
      <c r="G92" s="34"/>
      <c r="H92" s="35"/>
      <c r="I92" s="20"/>
      <c r="J92" s="47"/>
    </row>
    <row r="93" hidden="1" customHeight="1" outlineLevel="1" spans="1:10">
      <c r="A93" s="36"/>
      <c r="B93" s="31"/>
      <c r="C93" s="32"/>
      <c r="D93" s="33"/>
      <c r="E93" s="33"/>
      <c r="F93" s="21"/>
      <c r="G93" s="34"/>
      <c r="H93" s="35"/>
      <c r="I93" s="20"/>
      <c r="J93" s="47"/>
    </row>
    <row r="94" hidden="1" customHeight="1" outlineLevel="1" spans="1:10">
      <c r="A94" s="36"/>
      <c r="B94" s="31"/>
      <c r="C94" s="32"/>
      <c r="D94" s="33"/>
      <c r="E94" s="33"/>
      <c r="F94" s="21"/>
      <c r="G94" s="34"/>
      <c r="H94" s="35"/>
      <c r="I94" s="20"/>
      <c r="J94" s="47"/>
    </row>
    <row r="95" hidden="1" customHeight="1" outlineLevel="1" spans="1:10">
      <c r="A95" s="36"/>
      <c r="B95" s="31"/>
      <c r="C95" s="32"/>
      <c r="D95" s="33"/>
      <c r="E95" s="33"/>
      <c r="F95" s="21"/>
      <c r="G95" s="34"/>
      <c r="H95" s="35"/>
      <c r="I95" s="20"/>
      <c r="J95" s="47"/>
    </row>
    <row r="96" hidden="1" customHeight="1" outlineLevel="1" spans="1:10">
      <c r="A96" s="36"/>
      <c r="B96" s="31"/>
      <c r="C96" s="32"/>
      <c r="D96" s="33"/>
      <c r="E96" s="33"/>
      <c r="F96" s="21"/>
      <c r="G96" s="34"/>
      <c r="H96" s="35"/>
      <c r="I96" s="20"/>
      <c r="J96" s="47"/>
    </row>
    <row r="97" hidden="1" customHeight="1" outlineLevel="1" spans="1:10">
      <c r="A97" s="36"/>
      <c r="B97" s="31"/>
      <c r="C97" s="32"/>
      <c r="D97" s="33"/>
      <c r="E97" s="33"/>
      <c r="F97" s="21"/>
      <c r="G97" s="34"/>
      <c r="H97" s="35"/>
      <c r="I97" s="20"/>
      <c r="J97" s="47"/>
    </row>
    <row r="98" hidden="1" customHeight="1" outlineLevel="1" spans="1:10">
      <c r="A98" s="36"/>
      <c r="B98" s="31"/>
      <c r="C98" s="32"/>
      <c r="D98" s="33"/>
      <c r="E98" s="33"/>
      <c r="F98" s="21"/>
      <c r="G98" s="34"/>
      <c r="H98" s="35"/>
      <c r="I98" s="20"/>
      <c r="J98" s="47"/>
    </row>
    <row r="99" hidden="1" customHeight="1" outlineLevel="1" spans="1:10">
      <c r="A99" s="36"/>
      <c r="B99" s="31"/>
      <c r="C99" s="32"/>
      <c r="D99" s="33"/>
      <c r="E99" s="33"/>
      <c r="F99" s="21"/>
      <c r="G99" s="34"/>
      <c r="H99" s="35"/>
      <c r="I99" s="20"/>
      <c r="J99" s="47"/>
    </row>
    <row r="100" hidden="1" customHeight="1" outlineLevel="1" spans="1:10">
      <c r="A100" s="36"/>
      <c r="B100" s="31"/>
      <c r="C100" s="32"/>
      <c r="D100" s="33"/>
      <c r="E100" s="33"/>
      <c r="F100" s="21"/>
      <c r="G100" s="34"/>
      <c r="H100" s="35"/>
      <c r="I100" s="20"/>
      <c r="J100" s="47"/>
    </row>
    <row r="101" hidden="1" customHeight="1" outlineLevel="1" spans="1:10">
      <c r="A101" s="36"/>
      <c r="B101" s="31"/>
      <c r="C101" s="32"/>
      <c r="D101" s="33"/>
      <c r="E101" s="33"/>
      <c r="F101" s="21"/>
      <c r="G101" s="34"/>
      <c r="H101" s="35"/>
      <c r="I101" s="20"/>
      <c r="J101" s="47"/>
    </row>
    <row r="102" hidden="1" customHeight="1" outlineLevel="1" spans="1:10">
      <c r="A102" s="36"/>
      <c r="B102" s="31"/>
      <c r="C102" s="32"/>
      <c r="D102" s="33"/>
      <c r="E102" s="33"/>
      <c r="F102" s="21"/>
      <c r="G102" s="34"/>
      <c r="H102" s="35"/>
      <c r="I102" s="20"/>
      <c r="J102" s="47"/>
    </row>
    <row r="103" hidden="1" customHeight="1" outlineLevel="1" spans="1:10">
      <c r="A103" s="36"/>
      <c r="B103" s="31"/>
      <c r="C103" s="32"/>
      <c r="D103" s="33"/>
      <c r="E103" s="33"/>
      <c r="F103" s="21"/>
      <c r="G103" s="34"/>
      <c r="H103" s="35"/>
      <c r="I103" s="20"/>
      <c r="J103" s="47"/>
    </row>
    <row r="104" hidden="1" customHeight="1" outlineLevel="1" spans="1:10">
      <c r="A104" s="36"/>
      <c r="B104" s="31"/>
      <c r="C104" s="32"/>
      <c r="D104" s="33"/>
      <c r="E104" s="33"/>
      <c r="F104" s="21"/>
      <c r="G104" s="34"/>
      <c r="H104" s="35"/>
      <c r="I104" s="20"/>
      <c r="J104" s="47"/>
    </row>
    <row r="105" hidden="1" customHeight="1" outlineLevel="1" spans="1:10">
      <c r="A105" s="36"/>
      <c r="B105" s="31"/>
      <c r="C105" s="32"/>
      <c r="D105" s="33"/>
      <c r="E105" s="33"/>
      <c r="F105" s="21"/>
      <c r="G105" s="34"/>
      <c r="H105" s="35"/>
      <c r="I105" s="20"/>
      <c r="J105" s="47"/>
    </row>
    <row r="106" s="1" customFormat="1" customHeight="1" collapsed="1" spans="1:10">
      <c r="A106" s="12" t="s">
        <v>31</v>
      </c>
      <c r="B106" s="41"/>
      <c r="C106" s="14"/>
      <c r="D106" s="14"/>
      <c r="E106" s="14"/>
      <c r="F106" s="15">
        <f>SUM(F84:F105)</f>
        <v>0</v>
      </c>
      <c r="G106" s="16"/>
      <c r="H106" s="17">
        <f>SUM(H84:H105)</f>
        <v>0</v>
      </c>
      <c r="I106" s="46"/>
      <c r="J106" s="53"/>
    </row>
    <row r="107" hidden="1" customHeight="1" outlineLevel="1" spans="1:10">
      <c r="A107" s="36"/>
      <c r="B107" s="56"/>
      <c r="C107" s="32"/>
      <c r="D107" s="32"/>
      <c r="E107" s="32"/>
      <c r="F107" s="21"/>
      <c r="G107" s="37"/>
      <c r="H107" s="35"/>
      <c r="I107" s="20"/>
      <c r="J107" s="47"/>
    </row>
    <row r="108" hidden="1" customHeight="1" outlineLevel="1" spans="1:10">
      <c r="A108" s="36"/>
      <c r="B108" s="31"/>
      <c r="C108" s="32"/>
      <c r="D108" s="33"/>
      <c r="E108" s="33"/>
      <c r="F108" s="21"/>
      <c r="G108" s="34"/>
      <c r="H108" s="35"/>
      <c r="I108" s="20"/>
      <c r="J108" s="47"/>
    </row>
    <row r="109" hidden="1" customHeight="1" outlineLevel="1" spans="1:10">
      <c r="A109" s="36"/>
      <c r="B109" s="31"/>
      <c r="C109" s="32"/>
      <c r="D109" s="33"/>
      <c r="E109" s="33"/>
      <c r="F109" s="21"/>
      <c r="G109" s="34"/>
      <c r="H109" s="35"/>
      <c r="I109" s="20"/>
      <c r="J109" s="47"/>
    </row>
    <row r="110" hidden="1" customHeight="1" outlineLevel="1" spans="1:10">
      <c r="A110" s="36"/>
      <c r="B110" s="31"/>
      <c r="C110" s="32"/>
      <c r="D110" s="33"/>
      <c r="E110" s="33"/>
      <c r="F110" s="21"/>
      <c r="G110" s="34"/>
      <c r="H110" s="35"/>
      <c r="I110" s="20"/>
      <c r="J110" s="47"/>
    </row>
    <row r="111" hidden="1" customHeight="1" outlineLevel="1" spans="1:10">
      <c r="A111" s="36"/>
      <c r="B111" s="31"/>
      <c r="C111" s="32"/>
      <c r="D111" s="33"/>
      <c r="E111" s="33"/>
      <c r="F111" s="21"/>
      <c r="G111" s="34"/>
      <c r="H111" s="35"/>
      <c r="I111" s="20"/>
      <c r="J111" s="47"/>
    </row>
    <row r="112" hidden="1" customHeight="1" outlineLevel="1" spans="1:10">
      <c r="A112" s="36"/>
      <c r="B112" s="31"/>
      <c r="C112" s="32"/>
      <c r="D112" s="33"/>
      <c r="E112" s="33"/>
      <c r="F112" s="21"/>
      <c r="G112" s="34"/>
      <c r="H112" s="35"/>
      <c r="I112" s="20"/>
      <c r="J112" s="47"/>
    </row>
    <row r="113" hidden="1" customHeight="1" outlineLevel="1" spans="1:10">
      <c r="A113" s="36"/>
      <c r="B113" s="31"/>
      <c r="C113" s="32"/>
      <c r="D113" s="33"/>
      <c r="E113" s="33"/>
      <c r="F113" s="21"/>
      <c r="G113" s="34"/>
      <c r="H113" s="35"/>
      <c r="I113" s="20"/>
      <c r="J113" s="47"/>
    </row>
    <row r="114" hidden="1" customHeight="1" outlineLevel="1" spans="1:10">
      <c r="A114" s="36"/>
      <c r="B114" s="31"/>
      <c r="C114" s="32"/>
      <c r="D114" s="33"/>
      <c r="E114" s="33"/>
      <c r="F114" s="21"/>
      <c r="G114" s="34"/>
      <c r="H114" s="35"/>
      <c r="I114" s="20"/>
      <c r="J114" s="47"/>
    </row>
    <row r="115" hidden="1" customHeight="1" outlineLevel="1" spans="1:10">
      <c r="A115" s="36"/>
      <c r="B115" s="31"/>
      <c r="C115" s="32"/>
      <c r="D115" s="33"/>
      <c r="E115" s="33"/>
      <c r="F115" s="21"/>
      <c r="G115" s="34"/>
      <c r="H115" s="35"/>
      <c r="I115" s="20"/>
      <c r="J115" s="47"/>
    </row>
    <row r="116" hidden="1" customHeight="1" outlineLevel="1" spans="1:10">
      <c r="A116" s="36"/>
      <c r="B116" s="31"/>
      <c r="C116" s="32"/>
      <c r="D116" s="33"/>
      <c r="E116" s="33"/>
      <c r="F116" s="21"/>
      <c r="G116" s="34"/>
      <c r="H116" s="35"/>
      <c r="I116" s="20"/>
      <c r="J116" s="47"/>
    </row>
    <row r="117" hidden="1" customHeight="1" outlineLevel="1" spans="1:10">
      <c r="A117" s="36"/>
      <c r="B117" s="31"/>
      <c r="C117" s="32"/>
      <c r="D117" s="33"/>
      <c r="E117" s="33"/>
      <c r="F117" s="21"/>
      <c r="G117" s="34"/>
      <c r="H117" s="35"/>
      <c r="I117" s="20"/>
      <c r="J117" s="47"/>
    </row>
    <row r="118" hidden="1" customHeight="1" outlineLevel="1" spans="1:10">
      <c r="A118" s="36"/>
      <c r="B118" s="31"/>
      <c r="C118" s="32"/>
      <c r="D118" s="33"/>
      <c r="E118" s="33"/>
      <c r="F118" s="21"/>
      <c r="G118" s="34"/>
      <c r="H118" s="35"/>
      <c r="I118" s="20"/>
      <c r="J118" s="47"/>
    </row>
    <row r="119" hidden="1" customHeight="1" outlineLevel="1" spans="1:10">
      <c r="A119" s="36"/>
      <c r="B119" s="31"/>
      <c r="C119" s="32"/>
      <c r="D119" s="33"/>
      <c r="E119" s="33"/>
      <c r="F119" s="21"/>
      <c r="G119" s="34"/>
      <c r="H119" s="35"/>
      <c r="I119" s="20"/>
      <c r="J119" s="47"/>
    </row>
    <row r="120" hidden="1" customHeight="1" outlineLevel="1" spans="1:10">
      <c r="A120" s="36"/>
      <c r="B120" s="31"/>
      <c r="C120" s="32"/>
      <c r="D120" s="33"/>
      <c r="E120" s="33"/>
      <c r="F120" s="21"/>
      <c r="G120" s="34"/>
      <c r="H120" s="35"/>
      <c r="I120" s="20"/>
      <c r="J120" s="47"/>
    </row>
    <row r="121" hidden="1" customHeight="1" outlineLevel="1" spans="1:10">
      <c r="A121" s="36"/>
      <c r="B121" s="31"/>
      <c r="C121" s="32"/>
      <c r="D121" s="33"/>
      <c r="E121" s="33"/>
      <c r="F121" s="21"/>
      <c r="G121" s="34"/>
      <c r="H121" s="35"/>
      <c r="I121" s="20"/>
      <c r="J121" s="47"/>
    </row>
    <row r="122" hidden="1" customHeight="1" outlineLevel="1" spans="1:10">
      <c r="A122" s="36"/>
      <c r="B122" s="31"/>
      <c r="C122" s="32"/>
      <c r="D122" s="33"/>
      <c r="E122" s="33"/>
      <c r="F122" s="21"/>
      <c r="G122" s="34"/>
      <c r="H122" s="35"/>
      <c r="I122" s="20"/>
      <c r="J122" s="47"/>
    </row>
    <row r="123" hidden="1" customHeight="1" outlineLevel="1" spans="1:10">
      <c r="A123" s="36"/>
      <c r="B123" s="31"/>
      <c r="C123" s="32"/>
      <c r="D123" s="33"/>
      <c r="E123" s="33"/>
      <c r="F123" s="21"/>
      <c r="G123" s="34"/>
      <c r="H123" s="35"/>
      <c r="I123" s="20"/>
      <c r="J123" s="47"/>
    </row>
    <row r="124" hidden="1" customHeight="1" outlineLevel="1" spans="1:10">
      <c r="A124" s="36"/>
      <c r="B124" s="31"/>
      <c r="C124" s="32"/>
      <c r="D124" s="33"/>
      <c r="E124" s="33"/>
      <c r="F124" s="21"/>
      <c r="G124" s="34"/>
      <c r="H124" s="35"/>
      <c r="I124" s="20"/>
      <c r="J124" s="47"/>
    </row>
    <row r="125" hidden="1" customHeight="1" outlineLevel="1" spans="1:10">
      <c r="A125" s="36"/>
      <c r="B125" s="31"/>
      <c r="C125" s="32"/>
      <c r="D125" s="33"/>
      <c r="E125" s="33"/>
      <c r="F125" s="21"/>
      <c r="G125" s="34"/>
      <c r="H125" s="35"/>
      <c r="I125" s="20"/>
      <c r="J125" s="47"/>
    </row>
    <row r="126" hidden="1" customHeight="1" outlineLevel="1" spans="1:10">
      <c r="A126" s="36"/>
      <c r="B126" s="31"/>
      <c r="C126" s="32"/>
      <c r="D126" s="33"/>
      <c r="E126" s="33"/>
      <c r="F126" s="21"/>
      <c r="G126" s="34"/>
      <c r="H126" s="35"/>
      <c r="I126" s="20"/>
      <c r="J126" s="47"/>
    </row>
    <row r="127" hidden="1" customHeight="1" outlineLevel="1" spans="1:10">
      <c r="A127" s="36"/>
      <c r="B127" s="31"/>
      <c r="C127" s="32"/>
      <c r="D127" s="33"/>
      <c r="E127" s="33"/>
      <c r="F127" s="21"/>
      <c r="G127" s="34"/>
      <c r="H127" s="35"/>
      <c r="I127" s="20"/>
      <c r="J127" s="47"/>
    </row>
    <row r="128" hidden="1" customHeight="1" outlineLevel="1" spans="1:10">
      <c r="A128" s="36"/>
      <c r="B128" s="31"/>
      <c r="C128" s="32"/>
      <c r="D128" s="33"/>
      <c r="E128" s="33"/>
      <c r="F128" s="21"/>
      <c r="G128" s="34"/>
      <c r="H128" s="35"/>
      <c r="I128" s="20"/>
      <c r="J128" s="47"/>
    </row>
    <row r="129" s="1" customFormat="1" customHeight="1" collapsed="1" spans="1:10">
      <c r="A129" s="12" t="s">
        <v>32</v>
      </c>
      <c r="B129" s="41"/>
      <c r="C129" s="14"/>
      <c r="D129" s="14"/>
      <c r="E129" s="14"/>
      <c r="F129" s="15">
        <f>SUM(F107:F128)</f>
        <v>0</v>
      </c>
      <c r="G129" s="16"/>
      <c r="H129" s="17">
        <f>SUM(H107:H128)</f>
        <v>0</v>
      </c>
      <c r="I129" s="46"/>
      <c r="J129" s="53"/>
    </row>
    <row r="130" hidden="1" customHeight="1" outlineLevel="1" spans="1:10">
      <c r="A130" s="36"/>
      <c r="B130" s="56"/>
      <c r="C130" s="32"/>
      <c r="D130" s="32"/>
      <c r="E130" s="32"/>
      <c r="F130" s="21"/>
      <c r="G130" s="37"/>
      <c r="H130" s="35"/>
      <c r="I130" s="20"/>
      <c r="J130" s="47"/>
    </row>
    <row r="131" hidden="1" customHeight="1" outlineLevel="1" spans="1:10">
      <c r="A131" s="36"/>
      <c r="B131" s="31"/>
      <c r="C131" s="32"/>
      <c r="D131" s="33"/>
      <c r="E131" s="33"/>
      <c r="F131" s="21"/>
      <c r="G131" s="34"/>
      <c r="H131" s="35"/>
      <c r="I131" s="20"/>
      <c r="J131" s="47"/>
    </row>
    <row r="132" hidden="1" customHeight="1" outlineLevel="1" spans="1:10">
      <c r="A132" s="36"/>
      <c r="B132" s="31"/>
      <c r="C132" s="32"/>
      <c r="D132" s="33"/>
      <c r="E132" s="33"/>
      <c r="F132" s="21"/>
      <c r="G132" s="34"/>
      <c r="H132" s="35"/>
      <c r="I132" s="20"/>
      <c r="J132" s="47"/>
    </row>
    <row r="133" hidden="1" customHeight="1" outlineLevel="1" spans="1:10">
      <c r="A133" s="36"/>
      <c r="B133" s="31"/>
      <c r="C133" s="32"/>
      <c r="D133" s="33"/>
      <c r="E133" s="33"/>
      <c r="F133" s="21"/>
      <c r="G133" s="34"/>
      <c r="H133" s="35"/>
      <c r="I133" s="20"/>
      <c r="J133" s="47"/>
    </row>
    <row r="134" hidden="1" customHeight="1" outlineLevel="1" spans="1:10">
      <c r="A134" s="36"/>
      <c r="B134" s="31"/>
      <c r="C134" s="32"/>
      <c r="D134" s="33"/>
      <c r="E134" s="33"/>
      <c r="F134" s="21"/>
      <c r="G134" s="34"/>
      <c r="H134" s="35"/>
      <c r="I134" s="20"/>
      <c r="J134" s="47"/>
    </row>
    <row r="135" hidden="1" customHeight="1" outlineLevel="1" spans="1:10">
      <c r="A135" s="36"/>
      <c r="B135" s="31"/>
      <c r="C135" s="32"/>
      <c r="D135" s="33"/>
      <c r="E135" s="33"/>
      <c r="F135" s="21"/>
      <c r="G135" s="34"/>
      <c r="H135" s="35"/>
      <c r="I135" s="20"/>
      <c r="J135" s="47"/>
    </row>
    <row r="136" hidden="1" customHeight="1" outlineLevel="1" spans="1:10">
      <c r="A136" s="36"/>
      <c r="B136" s="31"/>
      <c r="C136" s="32"/>
      <c r="D136" s="33"/>
      <c r="E136" s="33"/>
      <c r="F136" s="21"/>
      <c r="G136" s="34"/>
      <c r="H136" s="35"/>
      <c r="I136" s="20"/>
      <c r="J136" s="47"/>
    </row>
    <row r="137" hidden="1" customHeight="1" outlineLevel="1" spans="1:10">
      <c r="A137" s="36"/>
      <c r="B137" s="31"/>
      <c r="C137" s="32"/>
      <c r="D137" s="33"/>
      <c r="E137" s="33"/>
      <c r="F137" s="21"/>
      <c r="G137" s="34"/>
      <c r="H137" s="35"/>
      <c r="I137" s="20"/>
      <c r="J137" s="47"/>
    </row>
    <row r="138" hidden="1" customHeight="1" outlineLevel="1" spans="1:10">
      <c r="A138" s="36"/>
      <c r="B138" s="31"/>
      <c r="C138" s="32"/>
      <c r="D138" s="33"/>
      <c r="E138" s="33"/>
      <c r="F138" s="21"/>
      <c r="G138" s="34"/>
      <c r="H138" s="35"/>
      <c r="I138" s="20"/>
      <c r="J138" s="47"/>
    </row>
    <row r="139" hidden="1" customHeight="1" outlineLevel="1" spans="1:10">
      <c r="A139" s="36"/>
      <c r="B139" s="31"/>
      <c r="C139" s="32"/>
      <c r="D139" s="33"/>
      <c r="E139" s="33"/>
      <c r="F139" s="21"/>
      <c r="G139" s="34"/>
      <c r="H139" s="35"/>
      <c r="I139" s="20"/>
      <c r="J139" s="47"/>
    </row>
    <row r="140" hidden="1" customHeight="1" outlineLevel="1" spans="1:10">
      <c r="A140" s="36"/>
      <c r="B140" s="31"/>
      <c r="C140" s="32"/>
      <c r="D140" s="33"/>
      <c r="E140" s="33"/>
      <c r="F140" s="21"/>
      <c r="G140" s="34"/>
      <c r="H140" s="35"/>
      <c r="I140" s="20"/>
      <c r="J140" s="47"/>
    </row>
    <row r="141" hidden="1" customHeight="1" outlineLevel="1" spans="1:10">
      <c r="A141" s="36"/>
      <c r="B141" s="31"/>
      <c r="C141" s="32"/>
      <c r="D141" s="33"/>
      <c r="E141" s="33"/>
      <c r="F141" s="21"/>
      <c r="G141" s="34"/>
      <c r="H141" s="35"/>
      <c r="I141" s="20"/>
      <c r="J141" s="47"/>
    </row>
    <row r="142" hidden="1" customHeight="1" outlineLevel="1" spans="1:10">
      <c r="A142" s="36"/>
      <c r="B142" s="31"/>
      <c r="C142" s="32"/>
      <c r="D142" s="33"/>
      <c r="E142" s="33"/>
      <c r="F142" s="21"/>
      <c r="G142" s="34"/>
      <c r="H142" s="35"/>
      <c r="I142" s="20"/>
      <c r="J142" s="47"/>
    </row>
    <row r="143" hidden="1" customHeight="1" outlineLevel="1" spans="1:10">
      <c r="A143" s="36"/>
      <c r="B143" s="31"/>
      <c r="C143" s="32"/>
      <c r="D143" s="33"/>
      <c r="E143" s="33"/>
      <c r="F143" s="21"/>
      <c r="G143" s="34"/>
      <c r="H143" s="35"/>
      <c r="I143" s="20"/>
      <c r="J143" s="47"/>
    </row>
    <row r="144" hidden="1" customHeight="1" outlineLevel="1" spans="1:10">
      <c r="A144" s="36"/>
      <c r="B144" s="31"/>
      <c r="C144" s="32"/>
      <c r="D144" s="33"/>
      <c r="E144" s="33"/>
      <c r="F144" s="21"/>
      <c r="G144" s="34"/>
      <c r="H144" s="35"/>
      <c r="I144" s="20"/>
      <c r="J144" s="47"/>
    </row>
    <row r="145" hidden="1" customHeight="1" outlineLevel="1" spans="1:10">
      <c r="A145" s="36"/>
      <c r="B145" s="31"/>
      <c r="C145" s="32"/>
      <c r="D145" s="33"/>
      <c r="E145" s="33"/>
      <c r="F145" s="21"/>
      <c r="G145" s="34"/>
      <c r="H145" s="35"/>
      <c r="I145" s="20"/>
      <c r="J145" s="47"/>
    </row>
    <row r="146" hidden="1" customHeight="1" outlineLevel="1" spans="1:10">
      <c r="A146" s="36"/>
      <c r="B146" s="31"/>
      <c r="C146" s="32"/>
      <c r="D146" s="33"/>
      <c r="E146" s="33"/>
      <c r="F146" s="21"/>
      <c r="G146" s="34"/>
      <c r="H146" s="35"/>
      <c r="I146" s="20"/>
      <c r="J146" s="47"/>
    </row>
    <row r="147" hidden="1" customHeight="1" outlineLevel="1" spans="1:10">
      <c r="A147" s="36"/>
      <c r="B147" s="31"/>
      <c r="C147" s="32"/>
      <c r="D147" s="33"/>
      <c r="E147" s="33"/>
      <c r="F147" s="21"/>
      <c r="G147" s="34"/>
      <c r="H147" s="35"/>
      <c r="I147" s="20"/>
      <c r="J147" s="47"/>
    </row>
    <row r="148" hidden="1" customHeight="1" outlineLevel="1" spans="1:10">
      <c r="A148" s="36"/>
      <c r="B148" s="31"/>
      <c r="C148" s="32"/>
      <c r="D148" s="33"/>
      <c r="E148" s="33"/>
      <c r="F148" s="21"/>
      <c r="G148" s="34"/>
      <c r="H148" s="35"/>
      <c r="I148" s="20"/>
      <c r="J148" s="47"/>
    </row>
    <row r="149" hidden="1" customHeight="1" outlineLevel="1" spans="1:10">
      <c r="A149" s="36"/>
      <c r="B149" s="31"/>
      <c r="C149" s="32"/>
      <c r="D149" s="33"/>
      <c r="E149" s="33"/>
      <c r="F149" s="21"/>
      <c r="G149" s="34"/>
      <c r="H149" s="35"/>
      <c r="I149" s="20"/>
      <c r="J149" s="47"/>
    </row>
    <row r="150" hidden="1" customHeight="1" outlineLevel="1" spans="1:10">
      <c r="A150" s="36"/>
      <c r="B150" s="31"/>
      <c r="C150" s="32"/>
      <c r="D150" s="33"/>
      <c r="E150" s="33"/>
      <c r="F150" s="21"/>
      <c r="G150" s="34"/>
      <c r="H150" s="35"/>
      <c r="I150" s="20"/>
      <c r="J150" s="47"/>
    </row>
    <row r="151" hidden="1" customHeight="1" outlineLevel="1" spans="1:10">
      <c r="A151" s="36"/>
      <c r="B151" s="31"/>
      <c r="C151" s="32"/>
      <c r="D151" s="33"/>
      <c r="E151" s="33"/>
      <c r="F151" s="21"/>
      <c r="G151" s="34"/>
      <c r="H151" s="35"/>
      <c r="I151" s="20"/>
      <c r="J151" s="47"/>
    </row>
    <row r="152" s="1" customFormat="1" customHeight="1" collapsed="1" spans="1:10">
      <c r="A152" s="12" t="s">
        <v>33</v>
      </c>
      <c r="B152" s="41"/>
      <c r="C152" s="14"/>
      <c r="D152" s="14"/>
      <c r="E152" s="14"/>
      <c r="F152" s="15">
        <f>SUM(F130:F151)</f>
        <v>0</v>
      </c>
      <c r="G152" s="16"/>
      <c r="H152" s="17">
        <f>SUM(H130:H151)</f>
        <v>0</v>
      </c>
      <c r="I152" s="46"/>
      <c r="J152" s="53"/>
    </row>
    <row r="153" hidden="1" customHeight="1" outlineLevel="1" spans="1:10">
      <c r="A153" s="36"/>
      <c r="B153" s="56"/>
      <c r="C153" s="32"/>
      <c r="D153" s="32"/>
      <c r="E153" s="32"/>
      <c r="F153" s="21"/>
      <c r="G153" s="37"/>
      <c r="H153" s="35"/>
      <c r="I153" s="20"/>
      <c r="J153" s="47"/>
    </row>
    <row r="154" hidden="1" customHeight="1" outlineLevel="1" spans="1:10">
      <c r="A154" s="36"/>
      <c r="B154" s="31"/>
      <c r="C154" s="32"/>
      <c r="D154" s="33"/>
      <c r="E154" s="33"/>
      <c r="F154" s="21"/>
      <c r="G154" s="34"/>
      <c r="H154" s="35"/>
      <c r="I154" s="20"/>
      <c r="J154" s="47"/>
    </row>
    <row r="155" hidden="1" customHeight="1" outlineLevel="1" spans="1:10">
      <c r="A155" s="36"/>
      <c r="B155" s="31"/>
      <c r="C155" s="32"/>
      <c r="D155" s="33"/>
      <c r="E155" s="33"/>
      <c r="F155" s="21"/>
      <c r="G155" s="34"/>
      <c r="H155" s="35"/>
      <c r="I155" s="20"/>
      <c r="J155" s="47"/>
    </row>
    <row r="156" hidden="1" customHeight="1" outlineLevel="1" spans="1:10">
      <c r="A156" s="36"/>
      <c r="B156" s="31"/>
      <c r="C156" s="32"/>
      <c r="D156" s="33"/>
      <c r="E156" s="33"/>
      <c r="F156" s="21"/>
      <c r="G156" s="34"/>
      <c r="H156" s="35"/>
      <c r="I156" s="20"/>
      <c r="J156" s="47"/>
    </row>
    <row r="157" hidden="1" customHeight="1" outlineLevel="1" spans="1:10">
      <c r="A157" s="36"/>
      <c r="B157" s="31"/>
      <c r="C157" s="32"/>
      <c r="D157" s="33"/>
      <c r="E157" s="33"/>
      <c r="F157" s="21"/>
      <c r="G157" s="34"/>
      <c r="H157" s="35"/>
      <c r="I157" s="20"/>
      <c r="J157" s="47"/>
    </row>
    <row r="158" hidden="1" customHeight="1" outlineLevel="1" spans="1:10">
      <c r="A158" s="36"/>
      <c r="B158" s="31"/>
      <c r="C158" s="32"/>
      <c r="D158" s="33"/>
      <c r="E158" s="33"/>
      <c r="F158" s="21"/>
      <c r="G158" s="34"/>
      <c r="H158" s="35"/>
      <c r="I158" s="20"/>
      <c r="J158" s="47"/>
    </row>
    <row r="159" hidden="1" customHeight="1" outlineLevel="1" spans="1:10">
      <c r="A159" s="36"/>
      <c r="B159" s="31"/>
      <c r="C159" s="32"/>
      <c r="D159" s="33"/>
      <c r="E159" s="33"/>
      <c r="F159" s="21"/>
      <c r="G159" s="34"/>
      <c r="H159" s="35"/>
      <c r="I159" s="20"/>
      <c r="J159" s="47"/>
    </row>
    <row r="160" hidden="1" customHeight="1" outlineLevel="1" spans="1:10">
      <c r="A160" s="36"/>
      <c r="B160" s="31"/>
      <c r="C160" s="32"/>
      <c r="D160" s="33"/>
      <c r="E160" s="33"/>
      <c r="F160" s="21"/>
      <c r="G160" s="34"/>
      <c r="H160" s="35"/>
      <c r="I160" s="20"/>
      <c r="J160" s="47"/>
    </row>
    <row r="161" hidden="1" customHeight="1" outlineLevel="1" spans="1:10">
      <c r="A161" s="36"/>
      <c r="B161" s="31"/>
      <c r="C161" s="32"/>
      <c r="D161" s="33"/>
      <c r="E161" s="33"/>
      <c r="F161" s="21"/>
      <c r="G161" s="34"/>
      <c r="H161" s="35"/>
      <c r="I161" s="20"/>
      <c r="J161" s="47"/>
    </row>
    <row r="162" hidden="1" customHeight="1" outlineLevel="1" spans="1:10">
      <c r="A162" s="36"/>
      <c r="B162" s="31"/>
      <c r="C162" s="32"/>
      <c r="D162" s="33"/>
      <c r="E162" s="33"/>
      <c r="F162" s="21"/>
      <c r="G162" s="34"/>
      <c r="H162" s="35"/>
      <c r="I162" s="20"/>
      <c r="J162" s="47"/>
    </row>
    <row r="163" hidden="1" customHeight="1" outlineLevel="1" spans="1:10">
      <c r="A163" s="36"/>
      <c r="B163" s="31"/>
      <c r="C163" s="32"/>
      <c r="D163" s="33"/>
      <c r="E163" s="33"/>
      <c r="F163" s="21"/>
      <c r="G163" s="34"/>
      <c r="H163" s="35"/>
      <c r="I163" s="20"/>
      <c r="J163" s="47"/>
    </row>
    <row r="164" hidden="1" customHeight="1" outlineLevel="1" spans="1:10">
      <c r="A164" s="36"/>
      <c r="B164" s="31"/>
      <c r="C164" s="32"/>
      <c r="D164" s="33"/>
      <c r="E164" s="33"/>
      <c r="F164" s="21"/>
      <c r="G164" s="34"/>
      <c r="H164" s="35"/>
      <c r="I164" s="20"/>
      <c r="J164" s="47"/>
    </row>
    <row r="165" hidden="1" customHeight="1" outlineLevel="1" spans="1:10">
      <c r="A165" s="36"/>
      <c r="B165" s="31"/>
      <c r="C165" s="32"/>
      <c r="D165" s="33"/>
      <c r="E165" s="33"/>
      <c r="F165" s="21"/>
      <c r="G165" s="34"/>
      <c r="H165" s="35"/>
      <c r="I165" s="20"/>
      <c r="J165" s="47"/>
    </row>
    <row r="166" hidden="1" customHeight="1" outlineLevel="1" spans="1:10">
      <c r="A166" s="36"/>
      <c r="B166" s="31"/>
      <c r="C166" s="32"/>
      <c r="D166" s="33"/>
      <c r="E166" s="33"/>
      <c r="F166" s="21"/>
      <c r="G166" s="34"/>
      <c r="H166" s="35"/>
      <c r="I166" s="20"/>
      <c r="J166" s="47"/>
    </row>
    <row r="167" hidden="1" customHeight="1" outlineLevel="1" spans="1:10">
      <c r="A167" s="36"/>
      <c r="B167" s="31"/>
      <c r="C167" s="32"/>
      <c r="D167" s="33"/>
      <c r="E167" s="33"/>
      <c r="F167" s="21"/>
      <c r="G167" s="34"/>
      <c r="H167" s="35"/>
      <c r="I167" s="20"/>
      <c r="J167" s="47"/>
    </row>
    <row r="168" hidden="1" customHeight="1" outlineLevel="1" spans="1:10">
      <c r="A168" s="36"/>
      <c r="B168" s="31"/>
      <c r="C168" s="32"/>
      <c r="D168" s="33"/>
      <c r="E168" s="33"/>
      <c r="F168" s="21"/>
      <c r="G168" s="34"/>
      <c r="H168" s="35"/>
      <c r="I168" s="20"/>
      <c r="J168" s="47"/>
    </row>
    <row r="169" hidden="1" customHeight="1" outlineLevel="1" spans="1:10">
      <c r="A169" s="36"/>
      <c r="B169" s="31"/>
      <c r="C169" s="32"/>
      <c r="D169" s="33"/>
      <c r="E169" s="33"/>
      <c r="F169" s="21"/>
      <c r="G169" s="34"/>
      <c r="H169" s="35"/>
      <c r="I169" s="20"/>
      <c r="J169" s="47"/>
    </row>
    <row r="170" hidden="1" customHeight="1" outlineLevel="1" spans="1:10">
      <c r="A170" s="36"/>
      <c r="B170" s="31"/>
      <c r="C170" s="32"/>
      <c r="D170" s="33"/>
      <c r="E170" s="33"/>
      <c r="F170" s="21"/>
      <c r="G170" s="34"/>
      <c r="H170" s="35"/>
      <c r="I170" s="20"/>
      <c r="J170" s="47"/>
    </row>
    <row r="171" hidden="1" customHeight="1" outlineLevel="1" spans="1:10">
      <c r="A171" s="36"/>
      <c r="B171" s="31"/>
      <c r="C171" s="32"/>
      <c r="D171" s="33"/>
      <c r="E171" s="33"/>
      <c r="F171" s="21"/>
      <c r="G171" s="34"/>
      <c r="H171" s="35"/>
      <c r="I171" s="20"/>
      <c r="J171" s="47"/>
    </row>
    <row r="172" hidden="1" customHeight="1" outlineLevel="1" spans="1:10">
      <c r="A172" s="36"/>
      <c r="B172" s="31"/>
      <c r="C172" s="32"/>
      <c r="D172" s="33"/>
      <c r="E172" s="33"/>
      <c r="F172" s="21"/>
      <c r="G172" s="34"/>
      <c r="H172" s="35"/>
      <c r="I172" s="20"/>
      <c r="J172" s="47"/>
    </row>
    <row r="173" hidden="1" customHeight="1" outlineLevel="1" spans="1:10">
      <c r="A173" s="36"/>
      <c r="B173" s="31"/>
      <c r="C173" s="32"/>
      <c r="D173" s="33"/>
      <c r="E173" s="33"/>
      <c r="F173" s="21"/>
      <c r="G173" s="34"/>
      <c r="H173" s="35"/>
      <c r="I173" s="20"/>
      <c r="J173" s="47"/>
    </row>
    <row r="174" hidden="1" customHeight="1" outlineLevel="1" spans="1:10">
      <c r="A174" s="36"/>
      <c r="B174" s="31"/>
      <c r="C174" s="32"/>
      <c r="D174" s="33"/>
      <c r="E174" s="33"/>
      <c r="F174" s="21"/>
      <c r="G174" s="34"/>
      <c r="H174" s="35"/>
      <c r="I174" s="20"/>
      <c r="J174" s="47"/>
    </row>
    <row r="175" s="1" customFormat="1" customHeight="1" collapsed="1" spans="1:10">
      <c r="A175" s="12" t="s">
        <v>34</v>
      </c>
      <c r="B175" s="41"/>
      <c r="C175" s="14"/>
      <c r="D175" s="14"/>
      <c r="E175" s="14"/>
      <c r="F175" s="15">
        <f>SUM(F153:F174)</f>
        <v>0</v>
      </c>
      <c r="G175" s="16"/>
      <c r="H175" s="17">
        <f>SUM(H153:H174)</f>
        <v>0</v>
      </c>
      <c r="I175" s="46"/>
      <c r="J175" s="53"/>
    </row>
    <row r="176" hidden="1" customHeight="1" outlineLevel="1" spans="1:10">
      <c r="A176" s="36"/>
      <c r="B176" s="56"/>
      <c r="C176" s="32"/>
      <c r="D176" s="32"/>
      <c r="E176" s="32"/>
      <c r="F176" s="21"/>
      <c r="G176" s="37"/>
      <c r="H176" s="35"/>
      <c r="I176" s="20"/>
      <c r="J176" s="47"/>
    </row>
    <row r="177" hidden="1" customHeight="1" outlineLevel="1" spans="1:10">
      <c r="A177" s="36"/>
      <c r="B177" s="31"/>
      <c r="C177" s="32"/>
      <c r="D177" s="33"/>
      <c r="E177" s="33"/>
      <c r="F177" s="21"/>
      <c r="G177" s="34"/>
      <c r="H177" s="35"/>
      <c r="I177" s="20"/>
      <c r="J177" s="47"/>
    </row>
    <row r="178" hidden="1" customHeight="1" outlineLevel="1" spans="1:10">
      <c r="A178" s="36"/>
      <c r="B178" s="31"/>
      <c r="C178" s="32"/>
      <c r="D178" s="33"/>
      <c r="E178" s="33"/>
      <c r="F178" s="21"/>
      <c r="G178" s="34"/>
      <c r="H178" s="35"/>
      <c r="I178" s="20"/>
      <c r="J178" s="47"/>
    </row>
    <row r="179" hidden="1" customHeight="1" outlineLevel="1" spans="1:10">
      <c r="A179" s="36"/>
      <c r="B179" s="31"/>
      <c r="C179" s="32"/>
      <c r="D179" s="33"/>
      <c r="E179" s="33"/>
      <c r="F179" s="21"/>
      <c r="G179" s="34"/>
      <c r="H179" s="35"/>
      <c r="I179" s="20"/>
      <c r="J179" s="47"/>
    </row>
    <row r="180" hidden="1" customHeight="1" outlineLevel="1" spans="1:10">
      <c r="A180" s="36"/>
      <c r="B180" s="31"/>
      <c r="C180" s="32"/>
      <c r="D180" s="33"/>
      <c r="E180" s="33"/>
      <c r="F180" s="21"/>
      <c r="G180" s="34"/>
      <c r="H180" s="35"/>
      <c r="I180" s="20"/>
      <c r="J180" s="47"/>
    </row>
    <row r="181" hidden="1" customHeight="1" outlineLevel="1" spans="1:10">
      <c r="A181" s="36"/>
      <c r="B181" s="31"/>
      <c r="C181" s="32"/>
      <c r="D181" s="33"/>
      <c r="E181" s="33"/>
      <c r="F181" s="21"/>
      <c r="G181" s="34"/>
      <c r="H181" s="35"/>
      <c r="I181" s="20"/>
      <c r="J181" s="47"/>
    </row>
    <row r="182" hidden="1" customHeight="1" outlineLevel="1" spans="1:10">
      <c r="A182" s="36"/>
      <c r="B182" s="31"/>
      <c r="C182" s="32"/>
      <c r="D182" s="33"/>
      <c r="E182" s="33"/>
      <c r="F182" s="21"/>
      <c r="G182" s="34"/>
      <c r="H182" s="35"/>
      <c r="I182" s="20"/>
      <c r="J182" s="47"/>
    </row>
    <row r="183" hidden="1" customHeight="1" outlineLevel="1" spans="1:10">
      <c r="A183" s="36"/>
      <c r="B183" s="31"/>
      <c r="C183" s="32"/>
      <c r="D183" s="33"/>
      <c r="E183" s="33"/>
      <c r="F183" s="21"/>
      <c r="G183" s="34"/>
      <c r="H183" s="35"/>
      <c r="I183" s="20"/>
      <c r="J183" s="47"/>
    </row>
    <row r="184" hidden="1" customHeight="1" outlineLevel="1" spans="1:10">
      <c r="A184" s="36"/>
      <c r="B184" s="31"/>
      <c r="C184" s="32"/>
      <c r="D184" s="33"/>
      <c r="E184" s="33"/>
      <c r="F184" s="21"/>
      <c r="G184" s="34"/>
      <c r="H184" s="35"/>
      <c r="I184" s="20"/>
      <c r="J184" s="47"/>
    </row>
    <row r="185" hidden="1" customHeight="1" outlineLevel="1" spans="1:10">
      <c r="A185" s="36"/>
      <c r="B185" s="31"/>
      <c r="C185" s="32"/>
      <c r="D185" s="33"/>
      <c r="E185" s="33"/>
      <c r="F185" s="21"/>
      <c r="G185" s="34"/>
      <c r="H185" s="35"/>
      <c r="I185" s="20"/>
      <c r="J185" s="47"/>
    </row>
    <row r="186" hidden="1" customHeight="1" outlineLevel="1" spans="1:10">
      <c r="A186" s="36"/>
      <c r="B186" s="31"/>
      <c r="C186" s="32"/>
      <c r="D186" s="33"/>
      <c r="E186" s="33"/>
      <c r="F186" s="21"/>
      <c r="G186" s="34"/>
      <c r="H186" s="35"/>
      <c r="I186" s="20"/>
      <c r="J186" s="47"/>
    </row>
    <row r="187" hidden="1" customHeight="1" outlineLevel="1" spans="1:10">
      <c r="A187" s="36"/>
      <c r="B187" s="31"/>
      <c r="C187" s="32"/>
      <c r="D187" s="33"/>
      <c r="E187" s="33"/>
      <c r="F187" s="21"/>
      <c r="G187" s="34"/>
      <c r="H187" s="35"/>
      <c r="I187" s="20"/>
      <c r="J187" s="47"/>
    </row>
    <row r="188" hidden="1" customHeight="1" outlineLevel="1" spans="1:10">
      <c r="A188" s="36"/>
      <c r="B188" s="31"/>
      <c r="C188" s="32"/>
      <c r="D188" s="33"/>
      <c r="E188" s="33"/>
      <c r="F188" s="21"/>
      <c r="G188" s="34"/>
      <c r="H188" s="35"/>
      <c r="I188" s="20"/>
      <c r="J188" s="47"/>
    </row>
    <row r="189" hidden="1" customHeight="1" outlineLevel="1" spans="1:10">
      <c r="A189" s="36"/>
      <c r="B189" s="31"/>
      <c r="C189" s="32"/>
      <c r="D189" s="33"/>
      <c r="E189" s="33"/>
      <c r="F189" s="21"/>
      <c r="G189" s="34"/>
      <c r="H189" s="35"/>
      <c r="I189" s="20"/>
      <c r="J189" s="47"/>
    </row>
    <row r="190" hidden="1" customHeight="1" outlineLevel="1" spans="1:10">
      <c r="A190" s="36"/>
      <c r="B190" s="31"/>
      <c r="C190" s="32"/>
      <c r="D190" s="33"/>
      <c r="E190" s="33"/>
      <c r="F190" s="21"/>
      <c r="G190" s="34"/>
      <c r="H190" s="35"/>
      <c r="I190" s="20"/>
      <c r="J190" s="47"/>
    </row>
    <row r="191" hidden="1" customHeight="1" outlineLevel="1" spans="1:10">
      <c r="A191" s="36"/>
      <c r="B191" s="31"/>
      <c r="C191" s="32"/>
      <c r="D191" s="33"/>
      <c r="E191" s="33"/>
      <c r="F191" s="21"/>
      <c r="G191" s="34"/>
      <c r="H191" s="35"/>
      <c r="I191" s="20"/>
      <c r="J191" s="47"/>
    </row>
    <row r="192" hidden="1" customHeight="1" outlineLevel="1" spans="1:10">
      <c r="A192" s="36"/>
      <c r="B192" s="31"/>
      <c r="C192" s="32"/>
      <c r="D192" s="33"/>
      <c r="E192" s="33"/>
      <c r="F192" s="21"/>
      <c r="G192" s="34"/>
      <c r="H192" s="35"/>
      <c r="I192" s="20"/>
      <c r="J192" s="47"/>
    </row>
    <row r="193" hidden="1" customHeight="1" outlineLevel="1" spans="1:10">
      <c r="A193" s="36"/>
      <c r="B193" s="31"/>
      <c r="C193" s="32"/>
      <c r="D193" s="33"/>
      <c r="E193" s="33"/>
      <c r="F193" s="21"/>
      <c r="G193" s="34"/>
      <c r="H193" s="35"/>
      <c r="I193" s="20"/>
      <c r="J193" s="47"/>
    </row>
    <row r="194" hidden="1" customHeight="1" outlineLevel="1" spans="1:10">
      <c r="A194" s="36"/>
      <c r="B194" s="31"/>
      <c r="C194" s="32"/>
      <c r="D194" s="33"/>
      <c r="E194" s="33"/>
      <c r="F194" s="21"/>
      <c r="G194" s="34"/>
      <c r="H194" s="35"/>
      <c r="I194" s="20"/>
      <c r="J194" s="47"/>
    </row>
    <row r="195" hidden="1" customHeight="1" outlineLevel="1" spans="1:10">
      <c r="A195" s="36"/>
      <c r="B195" s="31"/>
      <c r="C195" s="32"/>
      <c r="D195" s="33"/>
      <c r="E195" s="33"/>
      <c r="F195" s="21"/>
      <c r="G195" s="34"/>
      <c r="H195" s="35"/>
      <c r="I195" s="20"/>
      <c r="J195" s="47"/>
    </row>
    <row r="196" hidden="1" customHeight="1" outlineLevel="1" spans="1:10">
      <c r="A196" s="36"/>
      <c r="B196" s="31"/>
      <c r="C196" s="32"/>
      <c r="D196" s="33"/>
      <c r="E196" s="33"/>
      <c r="F196" s="21"/>
      <c r="G196" s="34"/>
      <c r="H196" s="35"/>
      <c r="I196" s="20"/>
      <c r="J196" s="47"/>
    </row>
    <row r="197" hidden="1" customHeight="1" outlineLevel="1" spans="1:10">
      <c r="A197" s="36"/>
      <c r="B197" s="31"/>
      <c r="C197" s="32"/>
      <c r="D197" s="33"/>
      <c r="E197" s="33"/>
      <c r="F197" s="21"/>
      <c r="G197" s="34"/>
      <c r="H197" s="35"/>
      <c r="I197" s="20"/>
      <c r="J197" s="47"/>
    </row>
    <row r="198" s="1" customFormat="1" customHeight="1" collapsed="1" spans="1:10">
      <c r="A198" s="12" t="s">
        <v>35</v>
      </c>
      <c r="B198" s="41"/>
      <c r="C198" s="14"/>
      <c r="D198" s="14"/>
      <c r="E198" s="14"/>
      <c r="F198" s="15">
        <f>SUM(F176:F197)</f>
        <v>0</v>
      </c>
      <c r="G198" s="16"/>
      <c r="H198" s="17">
        <f>SUM(H176:H197)</f>
        <v>0</v>
      </c>
      <c r="I198" s="46"/>
      <c r="J198" s="53"/>
    </row>
    <row r="199" s="1" customFormat="1" customHeight="1" spans="1:10">
      <c r="A199" s="57" t="s">
        <v>22</v>
      </c>
      <c r="B199" s="58"/>
      <c r="C199" s="59"/>
      <c r="D199" s="59"/>
      <c r="E199" s="59"/>
      <c r="F199" s="60">
        <f>F36+F60+F83+F106+F129+F152+F175+F198</f>
        <v>0</v>
      </c>
      <c r="G199" s="61"/>
      <c r="H199" s="62">
        <f>H36+H60+H83+H106+H129+H152+H175+H198</f>
        <v>0</v>
      </c>
      <c r="I199" s="63"/>
      <c r="J199" s="53"/>
    </row>
  </sheetData>
  <mergeCells count="1">
    <mergeCell ref="A1:I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日销售金额汇总</vt:lpstr>
      <vt:lpstr>库存表</vt:lpstr>
      <vt:lpstr>销售明细表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dcterms:created xsi:type="dcterms:W3CDTF">2014-05-30T15:27:00Z</dcterms:created>
  <cp:lastPrinted>2014-08-08T02:24:00Z</cp:lastPrinted>
  <dcterms:modified xsi:type="dcterms:W3CDTF">2017-04-24T08:41:16Z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2052-10.1.0.6207</vt:lpwstr>
  </property>
</Properties>
</file>