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y\Desktop\"/>
    </mc:Choice>
  </mc:AlternateContent>
  <xr:revisionPtr revIDLastSave="0" documentId="13_ncr:1_{D92A142D-41B8-438B-AFD9-7D9DF549AA8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5" r:id="rId1"/>
  </sheet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1" i="5" l="1"/>
  <c r="H11" i="5"/>
  <c r="G10" i="5"/>
  <c r="H10" i="5"/>
  <c r="G9" i="5"/>
  <c r="H9" i="5"/>
  <c r="G8" i="5"/>
  <c r="H8" i="5"/>
  <c r="E16" i="5"/>
  <c r="F16" i="5"/>
  <c r="G4" i="5"/>
  <c r="G5" i="5"/>
  <c r="G6" i="5"/>
  <c r="G7" i="5"/>
  <c r="G12" i="5"/>
  <c r="G13" i="5"/>
  <c r="G14" i="5"/>
  <c r="G15" i="5"/>
  <c r="G16" i="5"/>
  <c r="H4" i="5"/>
  <c r="H5" i="5"/>
  <c r="H6" i="5"/>
  <c r="H7" i="5"/>
  <c r="H12" i="5"/>
  <c r="H13" i="5"/>
  <c r="H14" i="5"/>
  <c r="H15" i="5"/>
  <c r="H16" i="5"/>
  <c r="D16" i="5"/>
</calcChain>
</file>

<file path=xl/sharedStrings.xml><?xml version="1.0" encoding="utf-8"?>
<sst xmlns="http://schemas.openxmlformats.org/spreadsheetml/2006/main" count="22" uniqueCount="22">
  <si>
    <t>上月库存量</t>
    <phoneticPr fontId="1" type="noConversion"/>
  </si>
  <si>
    <t>本月入库</t>
    <phoneticPr fontId="1" type="noConversion"/>
  </si>
  <si>
    <t>本月出库</t>
    <phoneticPr fontId="1" type="noConversion"/>
  </si>
  <si>
    <t>本月库存量</t>
    <phoneticPr fontId="1" type="noConversion"/>
  </si>
  <si>
    <t>项目1</t>
    <phoneticPr fontId="1" type="noConversion"/>
  </si>
  <si>
    <t>产品1</t>
    <phoneticPr fontId="1" type="noConversion"/>
  </si>
  <si>
    <t>产品2</t>
  </si>
  <si>
    <t>产品4</t>
  </si>
  <si>
    <t>项目2</t>
  </si>
  <si>
    <t>产品6</t>
  </si>
  <si>
    <t>产品8</t>
  </si>
  <si>
    <t>库存量对比</t>
    <phoneticPr fontId="1" type="noConversion"/>
  </si>
  <si>
    <t>产品3</t>
    <phoneticPr fontId="1" type="noConversion"/>
  </si>
  <si>
    <t>最大值</t>
    <phoneticPr fontId="1" type="noConversion"/>
  </si>
  <si>
    <t>进销存报表</t>
    <phoneticPr fontId="1" type="noConversion"/>
  </si>
  <si>
    <t>项目3</t>
  </si>
  <si>
    <t>产品5</t>
  </si>
  <si>
    <t>产品7</t>
  </si>
  <si>
    <t>产品9</t>
  </si>
  <si>
    <t>产品10</t>
  </si>
  <si>
    <t>产品11</t>
  </si>
  <si>
    <t>产品12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</si>
</sst>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0"/>
      <name val="字魂59号-创粗黑"/>
      <family val="3"/>
      <charset val="134"/>
    </font>
    <font>
      <b/>
      <sz val="22"/>
      <color theme="0"/>
      <name val="字魂59号-创粗黑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5B7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7027777777777778E-2"/>
          <c:y val="0.12730269435769462"/>
          <c:w val="0.89241666666666664"/>
          <c:h val="0.687773251677814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Sheet1!$D$3</c:f>
              <c:strCache>
                <c:ptCount val="1"/>
                <c:pt idx="0">
                  <c:v>上月库存量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multiLvlStrRef>
              <c:f>Sheet1!$B$4:$C$15</c:f>
              <c:multiLvlStrCache>
                <c:ptCount val="12"/>
                <c:lvl>
                  <c:pt idx="0">
                    <c:v>产品1</c:v>
                  </c:pt>
                  <c:pt idx="1">
                    <c:v>产品2</c:v>
                  </c:pt>
                  <c:pt idx="2">
                    <c:v>产品3</c:v>
                  </c:pt>
                  <c:pt idx="3">
                    <c:v>产品4</c:v>
                  </c:pt>
                  <c:pt idx="4">
                    <c:v>产品5</c:v>
                  </c:pt>
                  <c:pt idx="5">
                    <c:v>产品6</c:v>
                  </c:pt>
                  <c:pt idx="6">
                    <c:v>产品7</c:v>
                  </c:pt>
                  <c:pt idx="7">
                    <c:v>产品8</c:v>
                  </c:pt>
                  <c:pt idx="8">
                    <c:v>产品9</c:v>
                  </c:pt>
                  <c:pt idx="9">
                    <c:v>产品10</c:v>
                  </c:pt>
                  <c:pt idx="10">
                    <c:v>产品11</c:v>
                  </c:pt>
                  <c:pt idx="11">
                    <c:v>产品12</c:v>
                  </c:pt>
                </c:lvl>
                <c:lvl>
                  <c:pt idx="0">
                    <c:v>项目1</c:v>
                  </c:pt>
                  <c:pt idx="4">
                    <c:v>项目2</c:v>
                  </c:pt>
                  <c:pt idx="8">
                    <c:v>项目3</c:v>
                  </c:pt>
                </c:lvl>
              </c:multiLvlStrCache>
            </c:multiLvlStrRef>
          </c:cat>
          <c:val>
            <c:numRef>
              <c:f>Sheet1!$D$4:$D$15</c:f>
              <c:numCache>
                <c:formatCode>General</c:formatCode>
                <c:ptCount val="12"/>
                <c:pt idx="0">
                  <c:v>5500</c:v>
                </c:pt>
                <c:pt idx="1">
                  <c:v>2800</c:v>
                </c:pt>
                <c:pt idx="2">
                  <c:v>3100</c:v>
                </c:pt>
                <c:pt idx="3">
                  <c:v>4200</c:v>
                </c:pt>
                <c:pt idx="4">
                  <c:v>3660</c:v>
                </c:pt>
                <c:pt idx="5">
                  <c:v>3040</c:v>
                </c:pt>
                <c:pt idx="6">
                  <c:v>2800</c:v>
                </c:pt>
                <c:pt idx="7">
                  <c:v>1900</c:v>
                </c:pt>
                <c:pt idx="8">
                  <c:v>2000</c:v>
                </c:pt>
                <c:pt idx="9">
                  <c:v>3800</c:v>
                </c:pt>
                <c:pt idx="10">
                  <c:v>2400</c:v>
                </c:pt>
                <c:pt idx="11">
                  <c:v>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CA-4B2C-B6FB-452F87CBDDB1}"/>
            </c:ext>
          </c:extLst>
        </c:ser>
        <c:ser>
          <c:idx val="1"/>
          <c:order val="1"/>
          <c:tx>
            <c:strRef>
              <c:f>Sheet1!$E$3</c:f>
              <c:strCache>
                <c:ptCount val="1"/>
                <c:pt idx="0">
                  <c:v>本月入库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bg1"/>
                    </a:solidFill>
                    <a:latin typeface="字魂59号-创粗黑" panose="00000500000000000000" pitchFamily="2" charset="-122"/>
                    <a:ea typeface="字魂59号-创粗黑" panose="00000500000000000000" pitchFamily="2" charset="-122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Sheet1!$B$4:$C$15</c:f>
              <c:multiLvlStrCache>
                <c:ptCount val="12"/>
                <c:lvl>
                  <c:pt idx="0">
                    <c:v>产品1</c:v>
                  </c:pt>
                  <c:pt idx="1">
                    <c:v>产品2</c:v>
                  </c:pt>
                  <c:pt idx="2">
                    <c:v>产品3</c:v>
                  </c:pt>
                  <c:pt idx="3">
                    <c:v>产品4</c:v>
                  </c:pt>
                  <c:pt idx="4">
                    <c:v>产品5</c:v>
                  </c:pt>
                  <c:pt idx="5">
                    <c:v>产品6</c:v>
                  </c:pt>
                  <c:pt idx="6">
                    <c:v>产品7</c:v>
                  </c:pt>
                  <c:pt idx="7">
                    <c:v>产品8</c:v>
                  </c:pt>
                  <c:pt idx="8">
                    <c:v>产品9</c:v>
                  </c:pt>
                  <c:pt idx="9">
                    <c:v>产品10</c:v>
                  </c:pt>
                  <c:pt idx="10">
                    <c:v>产品11</c:v>
                  </c:pt>
                  <c:pt idx="11">
                    <c:v>产品12</c:v>
                  </c:pt>
                </c:lvl>
                <c:lvl>
                  <c:pt idx="0">
                    <c:v>项目1</c:v>
                  </c:pt>
                  <c:pt idx="4">
                    <c:v>项目2</c:v>
                  </c:pt>
                  <c:pt idx="8">
                    <c:v>项目3</c:v>
                  </c:pt>
                </c:lvl>
              </c:multiLvlStrCache>
            </c:multiLvlStrRef>
          </c:cat>
          <c:val>
            <c:numRef>
              <c:f>Sheet1!$E$4:$E$15</c:f>
              <c:numCache>
                <c:formatCode>General</c:formatCode>
                <c:ptCount val="12"/>
                <c:pt idx="0">
                  <c:v>2300</c:v>
                </c:pt>
                <c:pt idx="1">
                  <c:v>3500</c:v>
                </c:pt>
                <c:pt idx="2">
                  <c:v>1800</c:v>
                </c:pt>
                <c:pt idx="3">
                  <c:v>3700</c:v>
                </c:pt>
                <c:pt idx="4">
                  <c:v>2980</c:v>
                </c:pt>
                <c:pt idx="5">
                  <c:v>4430</c:v>
                </c:pt>
                <c:pt idx="6">
                  <c:v>3000</c:v>
                </c:pt>
                <c:pt idx="7">
                  <c:v>3477</c:v>
                </c:pt>
                <c:pt idx="8">
                  <c:v>1500</c:v>
                </c:pt>
                <c:pt idx="9">
                  <c:v>2200</c:v>
                </c:pt>
                <c:pt idx="10">
                  <c:v>1200</c:v>
                </c:pt>
                <c:pt idx="11">
                  <c:v>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CA-4B2C-B6FB-452F87CBD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axId val="812706760"/>
        <c:axId val="812708400"/>
      </c:barChart>
      <c:lineChart>
        <c:grouping val="standard"/>
        <c:varyColors val="0"/>
        <c:ser>
          <c:idx val="2"/>
          <c:order val="2"/>
          <c:tx>
            <c:strRef>
              <c:f>Sheet1!$F$3</c:f>
              <c:strCache>
                <c:ptCount val="1"/>
                <c:pt idx="0">
                  <c:v>本月出库</c:v>
                </c:pt>
              </c:strCache>
            </c:strRef>
          </c:tx>
          <c:spPr>
            <a:ln w="22225" cap="rnd">
              <a:solidFill>
                <a:schemeClr val="accent3"/>
              </a:solidFill>
            </a:ln>
            <a:effectLst>
              <a:glow rad="139700">
                <a:schemeClr val="accent3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multiLvlStrRef>
              <c:f>Sheet1!$B$4:$C$15</c:f>
              <c:multiLvlStrCache>
                <c:ptCount val="12"/>
                <c:lvl>
                  <c:pt idx="0">
                    <c:v>产品1</c:v>
                  </c:pt>
                  <c:pt idx="1">
                    <c:v>产品2</c:v>
                  </c:pt>
                  <c:pt idx="2">
                    <c:v>产品3</c:v>
                  </c:pt>
                  <c:pt idx="3">
                    <c:v>产品4</c:v>
                  </c:pt>
                  <c:pt idx="4">
                    <c:v>产品5</c:v>
                  </c:pt>
                  <c:pt idx="5">
                    <c:v>产品6</c:v>
                  </c:pt>
                  <c:pt idx="6">
                    <c:v>产品7</c:v>
                  </c:pt>
                  <c:pt idx="7">
                    <c:v>产品8</c:v>
                  </c:pt>
                  <c:pt idx="8">
                    <c:v>产品9</c:v>
                  </c:pt>
                  <c:pt idx="9">
                    <c:v>产品10</c:v>
                  </c:pt>
                  <c:pt idx="10">
                    <c:v>产品11</c:v>
                  </c:pt>
                  <c:pt idx="11">
                    <c:v>产品12</c:v>
                  </c:pt>
                </c:lvl>
                <c:lvl>
                  <c:pt idx="0">
                    <c:v>项目1</c:v>
                  </c:pt>
                  <c:pt idx="4">
                    <c:v>项目2</c:v>
                  </c:pt>
                  <c:pt idx="8">
                    <c:v>项目3</c:v>
                  </c:pt>
                </c:lvl>
              </c:multiLvlStrCache>
            </c:multiLvlStrRef>
          </c:cat>
          <c:val>
            <c:numRef>
              <c:f>Sheet1!$F$4:$F$15</c:f>
              <c:numCache>
                <c:formatCode>General</c:formatCode>
                <c:ptCount val="12"/>
                <c:pt idx="0">
                  <c:v>3200</c:v>
                </c:pt>
                <c:pt idx="1">
                  <c:v>1900</c:v>
                </c:pt>
                <c:pt idx="2">
                  <c:v>2500</c:v>
                </c:pt>
                <c:pt idx="3">
                  <c:v>2650</c:v>
                </c:pt>
                <c:pt idx="4">
                  <c:v>1750</c:v>
                </c:pt>
                <c:pt idx="5">
                  <c:v>5500</c:v>
                </c:pt>
                <c:pt idx="6">
                  <c:v>4510</c:v>
                </c:pt>
                <c:pt idx="7">
                  <c:v>2570</c:v>
                </c:pt>
                <c:pt idx="8">
                  <c:v>1000</c:v>
                </c:pt>
                <c:pt idx="9">
                  <c:v>3300</c:v>
                </c:pt>
                <c:pt idx="10">
                  <c:v>1600</c:v>
                </c:pt>
                <c:pt idx="11">
                  <c:v>3200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CA-4B2C-B6FB-452F87CBDDB1}"/>
            </c:ext>
          </c:extLst>
        </c:ser>
        <c:ser>
          <c:idx val="3"/>
          <c:order val="3"/>
          <c:tx>
            <c:strRef>
              <c:f>Sheet1!$G$3</c:f>
              <c:strCache>
                <c:ptCount val="1"/>
                <c:pt idx="0">
                  <c:v>本月库存量</c:v>
                </c:pt>
              </c:strCache>
            </c:strRef>
          </c:tx>
          <c:spPr>
            <a:ln w="22225" cap="rnd">
              <a:solidFill>
                <a:schemeClr val="accent4"/>
              </a:solidFill>
            </a:ln>
            <a:effectLst>
              <a:glow rad="139700">
                <a:schemeClr val="accent4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multiLvlStrRef>
              <c:f>Sheet1!$B$4:$C$15</c:f>
              <c:multiLvlStrCache>
                <c:ptCount val="12"/>
                <c:lvl>
                  <c:pt idx="0">
                    <c:v>产品1</c:v>
                  </c:pt>
                  <c:pt idx="1">
                    <c:v>产品2</c:v>
                  </c:pt>
                  <c:pt idx="2">
                    <c:v>产品3</c:v>
                  </c:pt>
                  <c:pt idx="3">
                    <c:v>产品4</c:v>
                  </c:pt>
                  <c:pt idx="4">
                    <c:v>产品5</c:v>
                  </c:pt>
                  <c:pt idx="5">
                    <c:v>产品6</c:v>
                  </c:pt>
                  <c:pt idx="6">
                    <c:v>产品7</c:v>
                  </c:pt>
                  <c:pt idx="7">
                    <c:v>产品8</c:v>
                  </c:pt>
                  <c:pt idx="8">
                    <c:v>产品9</c:v>
                  </c:pt>
                  <c:pt idx="9">
                    <c:v>产品10</c:v>
                  </c:pt>
                  <c:pt idx="10">
                    <c:v>产品11</c:v>
                  </c:pt>
                  <c:pt idx="11">
                    <c:v>产品12</c:v>
                  </c:pt>
                </c:lvl>
                <c:lvl>
                  <c:pt idx="0">
                    <c:v>项目1</c:v>
                  </c:pt>
                  <c:pt idx="4">
                    <c:v>项目2</c:v>
                  </c:pt>
                  <c:pt idx="8">
                    <c:v>项目3</c:v>
                  </c:pt>
                </c:lvl>
              </c:multiLvlStrCache>
            </c:multiLvlStrRef>
          </c:cat>
          <c:val>
            <c:numRef>
              <c:f>Sheet1!$G$4:$G$15</c:f>
              <c:numCache>
                <c:formatCode>General</c:formatCode>
                <c:ptCount val="12"/>
                <c:pt idx="0">
                  <c:v>4600</c:v>
                </c:pt>
                <c:pt idx="1">
                  <c:v>4400</c:v>
                </c:pt>
                <c:pt idx="2">
                  <c:v>2400</c:v>
                </c:pt>
                <c:pt idx="3">
                  <c:v>5250</c:v>
                </c:pt>
                <c:pt idx="4">
                  <c:v>4890</c:v>
                </c:pt>
                <c:pt idx="5">
                  <c:v>1970</c:v>
                </c:pt>
                <c:pt idx="6">
                  <c:v>1290</c:v>
                </c:pt>
                <c:pt idx="7">
                  <c:v>2807</c:v>
                </c:pt>
                <c:pt idx="8">
                  <c:v>2500</c:v>
                </c:pt>
                <c:pt idx="9">
                  <c:v>2700</c:v>
                </c:pt>
                <c:pt idx="10">
                  <c:v>2000</c:v>
                </c:pt>
                <c:pt idx="11">
                  <c:v>3100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2CA-4B2C-B6FB-452F87CBD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2706760"/>
        <c:axId val="812708400"/>
      </c:lineChart>
      <c:catAx>
        <c:axId val="812706760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/>
                </a:solidFill>
                <a:latin typeface="字魂59号-创粗黑" panose="00000500000000000000" pitchFamily="2" charset="-122"/>
                <a:ea typeface="字魂59号-创粗黑" panose="00000500000000000000" pitchFamily="2" charset="-122"/>
                <a:cs typeface="+mn-cs"/>
              </a:defRPr>
            </a:pPr>
            <a:endParaRPr lang="zh-CN"/>
          </a:p>
        </c:txPr>
        <c:crossAx val="812708400"/>
        <c:crosses val="autoZero"/>
        <c:auto val="1"/>
        <c:lblAlgn val="ctr"/>
        <c:lblOffset val="100"/>
        <c:noMultiLvlLbl val="0"/>
      </c:catAx>
      <c:valAx>
        <c:axId val="81270840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1"/>
                </a:solidFill>
                <a:latin typeface="字魂59号-创粗黑" panose="00000500000000000000" pitchFamily="2" charset="-122"/>
                <a:ea typeface="字魂59号-创粗黑" panose="00000500000000000000" pitchFamily="2" charset="-122"/>
                <a:cs typeface="+mn-cs"/>
              </a:defRPr>
            </a:pPr>
            <a:endParaRPr lang="zh-CN"/>
          </a:p>
        </c:txPr>
        <c:crossAx val="812706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rgbClr val="17406D">
        <a:lumMod val="50000"/>
      </a:srgbClr>
    </a:solidFill>
    <a:ln w="9525" cap="flat" cmpd="sng" algn="ctr">
      <a:solidFill>
        <a:srgbClr val="0F6FC6"/>
      </a:solidFill>
      <a:round/>
    </a:ln>
    <a:effectLst/>
  </c:spPr>
  <c:txPr>
    <a:bodyPr/>
    <a:lstStyle/>
    <a:p>
      <a:pPr>
        <a:defRPr sz="800">
          <a:solidFill>
            <a:schemeClr val="bg1"/>
          </a:solidFill>
          <a:latin typeface="字魂59号-创粗黑" panose="00000500000000000000" pitchFamily="2" charset="-122"/>
          <a:ea typeface="字魂59号-创粗黑" panose="00000500000000000000" pitchFamily="2" charset="-122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Sheet1!$H$3</c:f>
              <c:strCache>
                <c:ptCount val="1"/>
                <c:pt idx="0">
                  <c:v>库存量对比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multiLvlStrRef>
              <c:f>Sheet1!$B$4:$C$15</c:f>
              <c:multiLvlStrCache>
                <c:ptCount val="12"/>
                <c:lvl>
                  <c:pt idx="0">
                    <c:v>产品1</c:v>
                  </c:pt>
                  <c:pt idx="1">
                    <c:v>产品2</c:v>
                  </c:pt>
                  <c:pt idx="2">
                    <c:v>产品3</c:v>
                  </c:pt>
                  <c:pt idx="3">
                    <c:v>产品4</c:v>
                  </c:pt>
                  <c:pt idx="4">
                    <c:v>产品5</c:v>
                  </c:pt>
                  <c:pt idx="5">
                    <c:v>产品6</c:v>
                  </c:pt>
                  <c:pt idx="6">
                    <c:v>产品7</c:v>
                  </c:pt>
                  <c:pt idx="7">
                    <c:v>产品8</c:v>
                  </c:pt>
                  <c:pt idx="8">
                    <c:v>产品9</c:v>
                  </c:pt>
                  <c:pt idx="9">
                    <c:v>产品10</c:v>
                  </c:pt>
                  <c:pt idx="10">
                    <c:v>产品11</c:v>
                  </c:pt>
                  <c:pt idx="11">
                    <c:v>产品12</c:v>
                  </c:pt>
                </c:lvl>
                <c:lvl>
                  <c:pt idx="0">
                    <c:v>项目1</c:v>
                  </c:pt>
                  <c:pt idx="4">
                    <c:v>项目2</c:v>
                  </c:pt>
                  <c:pt idx="8">
                    <c:v>项目3</c:v>
                  </c:pt>
                </c:lvl>
              </c:multiLvlStrCache>
            </c:multiLvlStrRef>
          </c:cat>
          <c:val>
            <c:numRef>
              <c:f>Sheet1!$H$4:$H$15</c:f>
              <c:numCache>
                <c:formatCode>General</c:formatCode>
                <c:ptCount val="12"/>
                <c:pt idx="0">
                  <c:v>-900</c:v>
                </c:pt>
                <c:pt idx="1">
                  <c:v>1600</c:v>
                </c:pt>
                <c:pt idx="2">
                  <c:v>-700</c:v>
                </c:pt>
                <c:pt idx="3">
                  <c:v>1050</c:v>
                </c:pt>
                <c:pt idx="4">
                  <c:v>1230</c:v>
                </c:pt>
                <c:pt idx="5">
                  <c:v>-1070</c:v>
                </c:pt>
                <c:pt idx="6">
                  <c:v>-1510</c:v>
                </c:pt>
                <c:pt idx="7">
                  <c:v>907</c:v>
                </c:pt>
                <c:pt idx="8">
                  <c:v>500</c:v>
                </c:pt>
                <c:pt idx="9">
                  <c:v>-1100</c:v>
                </c:pt>
                <c:pt idx="10">
                  <c:v>-400</c:v>
                </c:pt>
                <c:pt idx="11">
                  <c:v>-1400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0-4D0B-8C5E-9B41AFB6E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3957192"/>
        <c:axId val="863954240"/>
      </c:barChart>
      <c:catAx>
        <c:axId val="863957192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1"/>
                </a:solidFill>
                <a:latin typeface="字魂59号-创粗黑" panose="00000500000000000000" pitchFamily="2" charset="-122"/>
                <a:ea typeface="字魂59号-创粗黑" panose="00000500000000000000" pitchFamily="2" charset="-122"/>
                <a:cs typeface="+mn-cs"/>
              </a:defRPr>
            </a:pPr>
            <a:endParaRPr lang="zh-CN"/>
          </a:p>
        </c:txPr>
        <c:crossAx val="863954240"/>
        <c:crosses val="autoZero"/>
        <c:auto val="1"/>
        <c:lblAlgn val="ctr"/>
        <c:lblOffset val="100"/>
        <c:noMultiLvlLbl val="0"/>
      </c:catAx>
      <c:valAx>
        <c:axId val="86395424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/>
                </a:solidFill>
                <a:latin typeface="字魂59号-创粗黑" panose="00000500000000000000" pitchFamily="2" charset="-122"/>
                <a:ea typeface="字魂59号-创粗黑" panose="00000500000000000000" pitchFamily="2" charset="-122"/>
                <a:cs typeface="+mn-cs"/>
              </a:defRPr>
            </a:pPr>
            <a:endParaRPr lang="zh-CN"/>
          </a:p>
        </c:txPr>
        <c:crossAx val="863957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rgbClr val="17406D">
        <a:lumMod val="50000"/>
      </a:srgbClr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sz="800">
          <a:solidFill>
            <a:schemeClr val="bg1"/>
          </a:solidFill>
          <a:latin typeface="字魂59号-创粗黑" panose="00000500000000000000" pitchFamily="2" charset="-122"/>
          <a:ea typeface="字魂59号-创粗黑" panose="00000500000000000000" pitchFamily="2" charset="-122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ubbleChart>
        <c:varyColors val="0"/>
        <c:ser>
          <c:idx val="0"/>
          <c:order val="0"/>
          <c:tx>
            <c:strRef>
              <c:f>Sheet1!$G$3</c:f>
              <c:strCache>
                <c:ptCount val="1"/>
                <c:pt idx="0">
                  <c:v>本月库存量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xVal>
            <c:multiLvlStrRef>
              <c:f>Sheet1!$B$4:$C$15</c:f>
              <c:multiLvlStrCache>
                <c:ptCount val="12"/>
                <c:lvl>
                  <c:pt idx="0">
                    <c:v>产品1</c:v>
                  </c:pt>
                  <c:pt idx="1">
                    <c:v>产品2</c:v>
                  </c:pt>
                  <c:pt idx="2">
                    <c:v>产品3</c:v>
                  </c:pt>
                  <c:pt idx="3">
                    <c:v>产品4</c:v>
                  </c:pt>
                  <c:pt idx="4">
                    <c:v>产品5</c:v>
                  </c:pt>
                  <c:pt idx="5">
                    <c:v>产品6</c:v>
                  </c:pt>
                  <c:pt idx="6">
                    <c:v>产品7</c:v>
                  </c:pt>
                  <c:pt idx="7">
                    <c:v>产品8</c:v>
                  </c:pt>
                  <c:pt idx="8">
                    <c:v>产品9</c:v>
                  </c:pt>
                  <c:pt idx="9">
                    <c:v>产品10</c:v>
                  </c:pt>
                  <c:pt idx="10">
                    <c:v>产品11</c:v>
                  </c:pt>
                  <c:pt idx="11">
                    <c:v>产品12</c:v>
                  </c:pt>
                </c:lvl>
                <c:lvl>
                  <c:pt idx="0">
                    <c:v>项目1</c:v>
                  </c:pt>
                  <c:pt idx="4">
                    <c:v>项目2</c:v>
                  </c:pt>
                  <c:pt idx="8">
                    <c:v>项目3</c:v>
                  </c:pt>
                </c:lvl>
              </c:multiLvlStrCache>
            </c:multiLvlStrRef>
          </c:xVal>
          <c:yVal>
            <c:numRef>
              <c:f>Sheet1!$G$4:$G$15</c:f>
              <c:numCache>
                <c:formatCode>General</c:formatCode>
                <c:ptCount val="12"/>
                <c:pt idx="0">
                  <c:v>4600</c:v>
                </c:pt>
                <c:pt idx="1">
                  <c:v>4400</c:v>
                </c:pt>
                <c:pt idx="2">
                  <c:v>2400</c:v>
                </c:pt>
                <c:pt idx="3">
                  <c:v>5250</c:v>
                </c:pt>
                <c:pt idx="4">
                  <c:v>4890</c:v>
                </c:pt>
                <c:pt idx="5">
                  <c:v>1970</c:v>
                </c:pt>
                <c:pt idx="6">
                  <c:v>1290</c:v>
                </c:pt>
                <c:pt idx="7">
                  <c:v>2807</c:v>
                </c:pt>
                <c:pt idx="8">
                  <c:v>2500</c:v>
                </c:pt>
                <c:pt idx="9">
                  <c:v>2700</c:v>
                </c:pt>
                <c:pt idx="10">
                  <c:v>2000</c:v>
                </c:pt>
                <c:pt idx="11">
                  <c:v>3100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  <c:extLst>
            <c:ext xmlns:c16="http://schemas.microsoft.com/office/drawing/2014/chart" uri="{C3380CC4-5D6E-409C-BE32-E72D297353CC}">
              <c16:uniqueId val="{00000000-BBB0-4D0B-8C5E-9B41AFB6EC94}"/>
            </c:ext>
          </c:extLst>
        </c:ser>
        <c:ser>
          <c:idx val="1"/>
          <c:order val="1"/>
          <c:tx>
            <c:strRef>
              <c:f>Sheet1!$H$3</c:f>
              <c:strCache>
                <c:ptCount val="1"/>
                <c:pt idx="0">
                  <c:v>库存量对比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xVal>
            <c:multiLvlStrRef>
              <c:f>Sheet1!$B$4:$C$15</c:f>
              <c:multiLvlStrCache>
                <c:ptCount val="12"/>
                <c:lvl>
                  <c:pt idx="0">
                    <c:v>产品1</c:v>
                  </c:pt>
                  <c:pt idx="1">
                    <c:v>产品2</c:v>
                  </c:pt>
                  <c:pt idx="2">
                    <c:v>产品3</c:v>
                  </c:pt>
                  <c:pt idx="3">
                    <c:v>产品4</c:v>
                  </c:pt>
                  <c:pt idx="4">
                    <c:v>产品5</c:v>
                  </c:pt>
                  <c:pt idx="5">
                    <c:v>产品6</c:v>
                  </c:pt>
                  <c:pt idx="6">
                    <c:v>产品7</c:v>
                  </c:pt>
                  <c:pt idx="7">
                    <c:v>产品8</c:v>
                  </c:pt>
                  <c:pt idx="8">
                    <c:v>产品9</c:v>
                  </c:pt>
                  <c:pt idx="9">
                    <c:v>产品10</c:v>
                  </c:pt>
                  <c:pt idx="10">
                    <c:v>产品11</c:v>
                  </c:pt>
                  <c:pt idx="11">
                    <c:v>产品12</c:v>
                  </c:pt>
                </c:lvl>
                <c:lvl>
                  <c:pt idx="0">
                    <c:v>项目1</c:v>
                  </c:pt>
                  <c:pt idx="4">
                    <c:v>项目2</c:v>
                  </c:pt>
                  <c:pt idx="8">
                    <c:v>项目3</c:v>
                  </c:pt>
                </c:lvl>
              </c:multiLvlStrCache>
            </c:multiLvlStrRef>
          </c:xVal>
          <c:yVal>
            <c:numRef>
              <c:f>Sheet1!$H$4:$H$15</c:f>
              <c:numCache>
                <c:formatCode>General</c:formatCode>
                <c:ptCount val="12"/>
                <c:pt idx="0">
                  <c:v>-900</c:v>
                </c:pt>
                <c:pt idx="1">
                  <c:v>1600</c:v>
                </c:pt>
                <c:pt idx="2">
                  <c:v>-700</c:v>
                </c:pt>
                <c:pt idx="3">
                  <c:v>1050</c:v>
                </c:pt>
                <c:pt idx="4">
                  <c:v>1230</c:v>
                </c:pt>
                <c:pt idx="5">
                  <c:v>-1070</c:v>
                </c:pt>
                <c:pt idx="6">
                  <c:v>-1510</c:v>
                </c:pt>
                <c:pt idx="7">
                  <c:v>907</c:v>
                </c:pt>
                <c:pt idx="8">
                  <c:v>500</c:v>
                </c:pt>
                <c:pt idx="9">
                  <c:v>-1100</c:v>
                </c:pt>
                <c:pt idx="10">
                  <c:v>-400</c:v>
                </c:pt>
                <c:pt idx="11">
                  <c:v>-1400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  <c:extLst>
            <c:ext xmlns:c16="http://schemas.microsoft.com/office/drawing/2014/chart" uri="{C3380CC4-5D6E-409C-BE32-E72D297353CC}">
              <c16:uniqueId val="{00000001-BBB0-4D0B-8C5E-9B41AFB6E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863957192"/>
        <c:axId val="863954240"/>
      </c:bubbleChart>
      <c:valAx>
        <c:axId val="863957192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1"/>
                </a:solidFill>
                <a:latin typeface="字魂59号-创粗黑" panose="00000500000000000000" pitchFamily="2" charset="-122"/>
                <a:ea typeface="字魂59号-创粗黑" panose="00000500000000000000" pitchFamily="2" charset="-122"/>
                <a:cs typeface="+mn-cs"/>
              </a:defRPr>
            </a:pPr>
            <a:endParaRPr lang="zh-CN"/>
          </a:p>
        </c:txPr>
        <c:crossAx val="863954240"/>
        <c:crosses val="autoZero"/>
        <c:crossBetween val="midCat"/>
      </c:valAx>
      <c:valAx>
        <c:axId val="86395424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/>
                </a:solidFill>
                <a:latin typeface="字魂59号-创粗黑" panose="00000500000000000000" pitchFamily="2" charset="-122"/>
                <a:ea typeface="字魂59号-创粗黑" panose="00000500000000000000" pitchFamily="2" charset="-122"/>
                <a:cs typeface="+mn-cs"/>
              </a:defRPr>
            </a:pPr>
            <a:endParaRPr lang="zh-CN"/>
          </a:p>
        </c:txPr>
        <c:crossAx val="8639571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rgbClr val="17406D">
        <a:lumMod val="50000"/>
      </a:srgbClr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sz="800">
          <a:solidFill>
            <a:schemeClr val="bg1"/>
          </a:solidFill>
          <a:latin typeface="字魂59号-创粗黑" panose="00000500000000000000" pitchFamily="2" charset="-122"/>
          <a:ea typeface="字魂59号-创粗黑" panose="00000500000000000000" pitchFamily="2" charset="-122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595312</xdr:colOff>
      <xdr:row>18</xdr:row>
      <xdr:rowOff>85725</xdr:rowOff>
    </xdr:from>
    <xdr:to>
      <xdr:col>8</xdr:col>
      <xdr:colOff>28575</xdr:colOff>
      <xdr:row>29</xdr:row>
      <xdr:rowOff>209550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005C7EE2-0C20-46D2-98D7-C7CD2D8744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9525</xdr:colOff>
      <xdr:row>2</xdr:row>
      <xdr:rowOff>23812</xdr:rowOff>
    </xdr:from>
    <xdr:to>
      <xdr:col>15</xdr:col>
      <xdr:colOff>28575</xdr:colOff>
      <xdr:row>16</xdr:row>
      <xdr:rowOff>9525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9E24ADF8-5AC0-48C6-80B4-60936AEB41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9525</xdr:colOff>
      <xdr:row>18</xdr:row>
      <xdr:rowOff>71437</xdr:rowOff>
    </xdr:from>
    <xdr:to>
      <xdr:col>15</xdr:col>
      <xdr:colOff>66675</xdr:colOff>
      <xdr:row>29</xdr:row>
      <xdr:rowOff>209550</xdr:rowOff>
    </xdr:to>
    <xdr:graphicFrame macro="">
      <xdr:nvGraphicFramePr>
        <xdr:cNvPr id="6" name="图表 5">
          <a:extLst>
            <a:ext uri="{FF2B5EF4-FFF2-40B4-BE49-F238E27FC236}">
              <a16:creationId xmlns:a16="http://schemas.microsoft.com/office/drawing/2014/main" id="{5C8E4519-D7D6-4A6B-839A-81B0AD5A1D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离子会议室">
  <a:themeElements>
    <a:clrScheme name="蓝色​​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离子会议室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离子会议室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8000"/>
                <a:hueMod val="124000"/>
                <a:satMod val="148000"/>
                <a:lumMod val="124000"/>
              </a:schemeClr>
            </a:gs>
            <a:gs pos="100000">
              <a:schemeClr val="phClr">
                <a:shade val="76000"/>
                <a:hueMod val="89000"/>
                <a:satMod val="164000"/>
                <a:lumMod val="5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91000"/>
                <a:satMod val="164000"/>
                <a:lumMod val="74000"/>
              </a:schemeClr>
              <a:schemeClr val="phClr">
                <a:hueMod val="124000"/>
                <a:satMod val="140000"/>
                <a:lumMod val="14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 Boardroom" id="{FC33163D-4339-46B1-8EED-24C834239D99}" vid="{B8502691-933B-45FE-8764-BA278511EF27}"/>
    </a:ext>
  </a:extLst>
</a:theme>
</file>

<file path=xl/theme/themeOverride1.xml><?xml version="1.0" encoding="utf-8"?>
<a:themeOverride xmlns:a="http://schemas.openxmlformats.org/drawingml/2006/main">
  <a:clrScheme name="蓝色​​">
    <a:dk1>
      <a:sysClr val="windowText" lastClr="000000"/>
    </a:dk1>
    <a:lt1>
      <a:sysClr val="window" lastClr="FFFFFF"/>
    </a:lt1>
    <a:dk2>
      <a:srgbClr val="17406D"/>
    </a:dk2>
    <a:lt2>
      <a:srgbClr val="DBEFF9"/>
    </a:lt2>
    <a:accent1>
      <a:srgbClr val="0F6FC6"/>
    </a:accent1>
    <a:accent2>
      <a:srgbClr val="009DD9"/>
    </a:accent2>
    <a:accent3>
      <a:srgbClr val="0BD0D9"/>
    </a:accent3>
    <a:accent4>
      <a:srgbClr val="10CF9B"/>
    </a:accent4>
    <a:accent5>
      <a:srgbClr val="7CCA62"/>
    </a:accent5>
    <a:accent6>
      <a:srgbClr val="A5C249"/>
    </a:accent6>
    <a:hlink>
      <a:srgbClr val="F49100"/>
    </a:hlink>
    <a:folHlink>
      <a:srgbClr val="85DFD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蓝色​​">
    <a:dk1>
      <a:sysClr val="windowText" lastClr="000000"/>
    </a:dk1>
    <a:lt1>
      <a:sysClr val="window" lastClr="FFFFFF"/>
    </a:lt1>
    <a:dk2>
      <a:srgbClr val="17406D"/>
    </a:dk2>
    <a:lt2>
      <a:srgbClr val="DBEFF9"/>
    </a:lt2>
    <a:accent1>
      <a:srgbClr val="0F6FC6"/>
    </a:accent1>
    <a:accent2>
      <a:srgbClr val="009DD9"/>
    </a:accent2>
    <a:accent3>
      <a:srgbClr val="0BD0D9"/>
    </a:accent3>
    <a:accent4>
      <a:srgbClr val="10CF9B"/>
    </a:accent4>
    <a:accent5>
      <a:srgbClr val="7CCA62"/>
    </a:accent5>
    <a:accent6>
      <a:srgbClr val="A5C249"/>
    </a:accent6>
    <a:hlink>
      <a:srgbClr val="F49100"/>
    </a:hlink>
    <a:folHlink>
      <a:srgbClr val="85DFD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蓝色​​">
    <a:dk1>
      <a:sysClr val="windowText" lastClr="000000"/>
    </a:dk1>
    <a:lt1>
      <a:sysClr val="window" lastClr="FFFFFF"/>
    </a:lt1>
    <a:dk2>
      <a:srgbClr val="17406D"/>
    </a:dk2>
    <a:lt2>
      <a:srgbClr val="DBEFF9"/>
    </a:lt2>
    <a:accent1>
      <a:srgbClr val="0F6FC6"/>
    </a:accent1>
    <a:accent2>
      <a:srgbClr val="009DD9"/>
    </a:accent2>
    <a:accent3>
      <a:srgbClr val="0BD0D9"/>
    </a:accent3>
    <a:accent4>
      <a:srgbClr val="10CF9B"/>
    </a:accent4>
    <a:accent5>
      <a:srgbClr val="7CCA62"/>
    </a:accent5>
    <a:accent6>
      <a:srgbClr val="A5C249"/>
    </a:accent6>
    <a:hlink>
      <a:srgbClr val="F49100"/>
    </a:hlink>
    <a:folHlink>
      <a:srgbClr val="85DFD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16"/>
  <sheetViews>
    <sheetView tabSelected="1" workbookViewId="0">
      <selection sqref="A1:P32"/>
    </sheetView>
  </sheetViews>
  <sheetFormatPr defaultColWidth="8.25" defaultRowHeight="18.75" customHeight="1" x14ac:dyDescent="0.15"/>
  <cols>
    <col min="1" max="1" width="5.625" style="1" customWidth="1"/>
    <col min="2" max="8" width="9.75" style="1" customWidth="1"/>
    <col min="9" max="9" width="4.75" style="1" customWidth="1"/>
    <col min="10" max="15" width="9.75" style="1" customWidth="1"/>
    <col min="16" max="16" width="5.625" style="1" customWidth="1"/>
    <col min="17" max="16384" width="8.25" style="1"/>
  </cols>
  <sheetData>
    <row r="2" spans="2:35" ht="37.5" customHeight="1" x14ac:dyDescent="0.15">
      <c r="B2" s="5" t="s">
        <v>14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2:35" ht="15" customHeight="1" x14ac:dyDescent="0.15">
      <c r="B3" s="6"/>
      <c r="C3" s="6"/>
      <c r="D3" s="7" t="s">
        <v>0</v>
      </c>
      <c r="E3" s="7" t="s">
        <v>1</v>
      </c>
      <c r="F3" s="7" t="s">
        <v>2</v>
      </c>
      <c r="G3" s="7" t="s">
        <v>3</v>
      </c>
      <c r="H3" s="7" t="s">
        <v>11</v>
      </c>
    </row>
    <row r="4" spans="2:35" ht="15" customHeight="1" x14ac:dyDescent="0.15">
      <c r="B4" s="6" t="s">
        <v>4</v>
      </c>
      <c r="C4" s="3" t="s">
        <v>5</v>
      </c>
      <c r="D4" s="3">
        <v>5500</v>
      </c>
      <c r="E4" s="3">
        <v>2300</v>
      </c>
      <c r="F4" s="3">
        <v>3200</v>
      </c>
      <c r="G4" s="3">
        <f>D4+E4-F4</f>
        <v>4600</v>
      </c>
      <c r="H4" s="3">
        <f>G4-D4</f>
        <v>-900</v>
      </c>
    </row>
    <row r="5" spans="2:35" ht="15" customHeight="1" x14ac:dyDescent="0.15">
      <c r="B5" s="6"/>
      <c r="C5" s="7" t="s">
        <v>6</v>
      </c>
      <c r="D5" s="7">
        <v>2800</v>
      </c>
      <c r="E5" s="7">
        <v>3500</v>
      </c>
      <c r="F5" s="7">
        <v>1900</v>
      </c>
      <c r="G5" s="7">
        <f t="shared" ref="G5:G15" si="0">D5+E5-F5</f>
        <v>4400</v>
      </c>
      <c r="H5" s="7">
        <f t="shared" ref="H5:H15" si="1">G5-D5</f>
        <v>1600</v>
      </c>
    </row>
    <row r="6" spans="2:35" ht="15" customHeight="1" x14ac:dyDescent="0.15">
      <c r="B6" s="6"/>
      <c r="C6" s="3" t="s">
        <v>12</v>
      </c>
      <c r="D6" s="3">
        <v>3100</v>
      </c>
      <c r="E6" s="3">
        <v>1800</v>
      </c>
      <c r="F6" s="3">
        <v>2500</v>
      </c>
      <c r="G6" s="3">
        <f t="shared" si="0"/>
        <v>2400</v>
      </c>
      <c r="H6" s="3">
        <f t="shared" si="1"/>
        <v>-700</v>
      </c>
    </row>
    <row r="7" spans="2:35" ht="15" customHeight="1" x14ac:dyDescent="0.15">
      <c r="B7" s="6"/>
      <c r="C7" s="7" t="s">
        <v>7</v>
      </c>
      <c r="D7" s="7">
        <v>4200</v>
      </c>
      <c r="E7" s="7">
        <v>3700</v>
      </c>
      <c r="F7" s="7">
        <v>2650</v>
      </c>
      <c r="G7" s="7">
        <f t="shared" si="0"/>
        <v>5250</v>
      </c>
      <c r="H7" s="7">
        <f t="shared" si="1"/>
        <v>1050</v>
      </c>
    </row>
    <row r="8" spans="2:35" ht="15" customHeight="1" x14ac:dyDescent="0.15">
      <c r="B8" s="6" t="s">
        <v>8</v>
      </c>
      <c r="C8" s="3" t="s">
        <v>16</v>
      </c>
      <c r="D8" s="3">
        <v>3660</v>
      </c>
      <c r="E8" s="3">
        <v>2980</v>
      </c>
      <c r="F8" s="3">
        <v>1750</v>
      </c>
      <c r="G8" s="3">
        <f t="shared" si="0"/>
        <v>4890</v>
      </c>
      <c r="H8" s="3">
        <f t="shared" si="1"/>
        <v>1230</v>
      </c>
    </row>
    <row r="9" spans="2:35" ht="15" customHeight="1" x14ac:dyDescent="0.15">
      <c r="B9" s="6"/>
      <c r="C9" s="7" t="s">
        <v>9</v>
      </c>
      <c r="D9" s="7">
        <v>3040</v>
      </c>
      <c r="E9" s="7">
        <v>4430</v>
      </c>
      <c r="F9" s="7">
        <v>5500</v>
      </c>
      <c r="G9" s="7">
        <f t="shared" si="0"/>
        <v>1970</v>
      </c>
      <c r="H9" s="7">
        <f t="shared" si="1"/>
        <v>-1070</v>
      </c>
    </row>
    <row r="10" spans="2:35" ht="15" customHeight="1" x14ac:dyDescent="0.15">
      <c r="B10" s="6"/>
      <c r="C10" s="3" t="s">
        <v>17</v>
      </c>
      <c r="D10" s="3">
        <v>2800</v>
      </c>
      <c r="E10" s="3">
        <v>3000</v>
      </c>
      <c r="F10" s="3">
        <v>4510</v>
      </c>
      <c r="G10" s="3">
        <f t="shared" si="0"/>
        <v>1290</v>
      </c>
      <c r="H10" s="3">
        <f t="shared" si="1"/>
        <v>-1510</v>
      </c>
    </row>
    <row r="11" spans="2:35" ht="15" customHeight="1" x14ac:dyDescent="0.15">
      <c r="B11" s="6"/>
      <c r="C11" s="7" t="s">
        <v>10</v>
      </c>
      <c r="D11" s="7">
        <v>1900</v>
      </c>
      <c r="E11" s="7">
        <v>3477</v>
      </c>
      <c r="F11" s="7">
        <v>2570</v>
      </c>
      <c r="G11" s="7">
        <f t="shared" si="0"/>
        <v>2807</v>
      </c>
      <c r="H11" s="7">
        <f t="shared" si="1"/>
        <v>907</v>
      </c>
    </row>
    <row r="12" spans="2:35" ht="15" customHeight="1" x14ac:dyDescent="0.15">
      <c r="B12" s="6" t="s">
        <v>15</v>
      </c>
      <c r="C12" s="3" t="s">
        <v>18</v>
      </c>
      <c r="D12" s="3">
        <v>2000</v>
      </c>
      <c r="E12" s="3">
        <v>1500</v>
      </c>
      <c r="F12" s="3">
        <v>1000</v>
      </c>
      <c r="G12" s="3">
        <f t="shared" si="0"/>
        <v>2500</v>
      </c>
      <c r="H12" s="3">
        <f t="shared" si="1"/>
        <v>500</v>
      </c>
    </row>
    <row r="13" spans="2:35" ht="15" customHeight="1" x14ac:dyDescent="0.15">
      <c r="B13" s="6"/>
      <c r="C13" s="7" t="s">
        <v>19</v>
      </c>
      <c r="D13" s="7">
        <v>3800</v>
      </c>
      <c r="E13" s="7">
        <v>2200</v>
      </c>
      <c r="F13" s="7">
        <v>3300</v>
      </c>
      <c r="G13" s="7">
        <f t="shared" si="0"/>
        <v>2700</v>
      </c>
      <c r="H13" s="7">
        <f t="shared" si="1"/>
        <v>-1100</v>
      </c>
    </row>
    <row r="14" spans="2:35" ht="15" customHeight="1" x14ac:dyDescent="0.15">
      <c r="B14" s="6"/>
      <c r="C14" s="3" t="s">
        <v>20</v>
      </c>
      <c r="D14" s="3">
        <v>2400</v>
      </c>
      <c r="E14" s="3">
        <v>1200</v>
      </c>
      <c r="F14" s="3">
        <v>1600</v>
      </c>
      <c r="G14" s="3">
        <f t="shared" si="0"/>
        <v>2000</v>
      </c>
      <c r="H14" s="3">
        <f t="shared" si="1"/>
        <v>-400</v>
      </c>
    </row>
    <row r="15" spans="2:35" ht="15" customHeight="1" x14ac:dyDescent="0.15">
      <c r="B15" s="6"/>
      <c r="C15" s="7" t="s">
        <v>21</v>
      </c>
      <c r="D15" s="7">
        <v>4500</v>
      </c>
      <c r="E15" s="7">
        <v>1800</v>
      </c>
      <c r="F15" s="7">
        <v>3200</v>
      </c>
      <c r="G15" s="7">
        <f t="shared" si="0"/>
        <v>3100</v>
      </c>
      <c r="H15" s="7">
        <f t="shared" si="1"/>
        <v>-1400</v>
      </c>
    </row>
    <row r="16" spans="2:35" ht="15" customHeight="1" x14ac:dyDescent="0.15">
      <c r="B16" s="4" t="s">
        <v>13</v>
      </c>
      <c r="C16" s="4"/>
      <c r="D16" s="3">
        <f>MAX(D4:D15)</f>
        <v>5500</v>
      </c>
      <c r="E16" s="3">
        <f t="shared" ref="E16:H16" si="2">MAX(E4:E15)</f>
        <v>4430</v>
      </c>
      <c r="F16" s="3">
        <f t="shared" si="2"/>
        <v>5500</v>
      </c>
      <c r="G16" s="3">
        <f t="shared" si="2"/>
        <v>5250</v>
      </c>
      <c r="H16" s="3">
        <f t="shared" si="2"/>
        <v>1600</v>
      </c>
    </row>
  </sheetData>
  <mergeCells count="6">
    <mergeCell ref="B4:B7"/>
    <mergeCell ref="B12:B15"/>
    <mergeCell ref="B16:C16"/>
    <mergeCell ref="B3:C3"/>
    <mergeCell ref="B8:B11"/>
    <mergeCell ref="B2:O2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ly</cp:lastModifiedBy>
  <dcterms:created xsi:type="dcterms:W3CDTF">2018-09-04T06:08:58Z</dcterms:created>
  <dcterms:modified xsi:type="dcterms:W3CDTF">2019-07-15T03:38:07Z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